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I:\.shortcut-targets-by-id\0BydmBeRrep3tYVFlay1MYVZPZmM\GGBC\Comité Técnico\2025\2025_CASA Guatemala\2025_CASAv2.0\Formularios\Materiales\"/>
    </mc:Choice>
  </mc:AlternateContent>
  <xr:revisionPtr revIDLastSave="0" documentId="13_ncr:1_{4CADB304-FB85-4FCF-9719-B48223942CC3}" xr6:coauthVersionLast="47" xr6:coauthVersionMax="47" xr10:uidLastSave="{00000000-0000-0000-0000-000000000000}"/>
  <bookViews>
    <workbookView xWindow="-108" yWindow="-108" windowWidth="23256" windowHeight="12456" activeTab="2" xr2:uid="{00000000-000D-0000-FFFF-FFFF00000000}"/>
  </bookViews>
  <sheets>
    <sheet name="Condiciones de uso" sheetId="4" r:id="rId1"/>
    <sheet name="Información general " sheetId="7" r:id="rId2"/>
    <sheet name="Cuadro de desvío de residuos"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6" i="1"/>
  <c r="F5" i="1"/>
  <c r="I29" i="1"/>
  <c r="J29" i="1"/>
  <c r="I30" i="1"/>
  <c r="J30" i="1"/>
  <c r="I31" i="1"/>
  <c r="J31" i="1"/>
  <c r="I32" i="1"/>
  <c r="J32" i="1"/>
  <c r="I33" i="1"/>
  <c r="J33" i="1"/>
  <c r="I34" i="1"/>
  <c r="J34" i="1"/>
  <c r="I35" i="1"/>
  <c r="J35" i="1"/>
  <c r="I36" i="1"/>
  <c r="J36" i="1"/>
  <c r="I37" i="1"/>
  <c r="J37" i="1"/>
  <c r="I38" i="1"/>
  <c r="J38" i="1"/>
  <c r="I39" i="1"/>
  <c r="J39" i="1"/>
  <c r="I40" i="1"/>
  <c r="J40" i="1"/>
  <c r="I41" i="1"/>
  <c r="J41" i="1"/>
  <c r="I42" i="1"/>
  <c r="J42" i="1"/>
  <c r="I43" i="1"/>
  <c r="J43" i="1"/>
  <c r="I44" i="1"/>
  <c r="J44" i="1"/>
  <c r="J71" i="1"/>
  <c r="I71" i="1"/>
  <c r="E29" i="7"/>
  <c r="E31" i="7"/>
  <c r="E30" i="7"/>
  <c r="E28" i="7"/>
  <c r="E20" i="7"/>
  <c r="E21" i="7"/>
  <c r="E22" i="7"/>
  <c r="E23" i="7"/>
  <c r="E24" i="7"/>
  <c r="E19" i="7"/>
  <c r="I76" i="1"/>
  <c r="J76" i="1"/>
  <c r="M84" i="1"/>
  <c r="J23" i="1"/>
  <c r="J24" i="1"/>
  <c r="J25" i="1"/>
  <c r="J26" i="1"/>
  <c r="J27" i="1"/>
  <c r="J28" i="1"/>
  <c r="J45" i="1"/>
  <c r="J46" i="1"/>
  <c r="J47" i="1"/>
  <c r="J48" i="1"/>
  <c r="J49" i="1"/>
  <c r="J50" i="1"/>
  <c r="J51" i="1"/>
  <c r="J52" i="1"/>
  <c r="J53" i="1"/>
  <c r="J54" i="1"/>
  <c r="J55" i="1"/>
  <c r="J56" i="1"/>
  <c r="I23" i="1"/>
  <c r="I24" i="1"/>
  <c r="I25" i="1"/>
  <c r="I26" i="1"/>
  <c r="I27" i="1"/>
  <c r="I28" i="1"/>
  <c r="I45" i="1"/>
  <c r="I46" i="1"/>
  <c r="I47" i="1"/>
  <c r="I48" i="1"/>
  <c r="I49" i="1"/>
  <c r="I50" i="1"/>
  <c r="I51" i="1"/>
  <c r="I52" i="1"/>
  <c r="I53" i="1"/>
  <c r="I54" i="1"/>
  <c r="I55" i="1"/>
  <c r="I56" i="1"/>
  <c r="J15" i="1"/>
  <c r="J16" i="1"/>
  <c r="J17" i="1"/>
  <c r="J18" i="1"/>
  <c r="J19" i="1"/>
  <c r="J20" i="1"/>
  <c r="J21" i="1"/>
  <c r="J22" i="1"/>
  <c r="J57" i="1"/>
  <c r="J58" i="1"/>
  <c r="J59" i="1"/>
  <c r="J60" i="1"/>
  <c r="J61" i="1"/>
  <c r="J62" i="1"/>
  <c r="J63" i="1"/>
  <c r="J64" i="1"/>
  <c r="J65" i="1"/>
  <c r="J66" i="1"/>
  <c r="J67" i="1"/>
  <c r="J68" i="1"/>
  <c r="J69" i="1"/>
  <c r="J70" i="1"/>
  <c r="J72" i="1"/>
  <c r="J73" i="1"/>
  <c r="J74" i="1"/>
  <c r="J75" i="1"/>
  <c r="J77" i="1"/>
  <c r="J78" i="1"/>
  <c r="J79" i="1"/>
  <c r="J80" i="1"/>
  <c r="J81" i="1"/>
  <c r="J82" i="1"/>
  <c r="J14" i="1"/>
  <c r="I74" i="1"/>
  <c r="I15" i="1"/>
  <c r="I16" i="1"/>
  <c r="I17" i="1"/>
  <c r="I18" i="1"/>
  <c r="I19" i="1"/>
  <c r="I20" i="1"/>
  <c r="I21" i="1"/>
  <c r="I22" i="1"/>
  <c r="I57" i="1"/>
  <c r="I58" i="1"/>
  <c r="I59" i="1"/>
  <c r="I60" i="1"/>
  <c r="I61" i="1"/>
  <c r="I62" i="1"/>
  <c r="I63" i="1"/>
  <c r="I64" i="1"/>
  <c r="I65" i="1"/>
  <c r="I66" i="1"/>
  <c r="I67" i="1"/>
  <c r="I68" i="1"/>
  <c r="I69" i="1"/>
  <c r="I70" i="1"/>
  <c r="I72" i="1"/>
  <c r="I73" i="1"/>
  <c r="I75" i="1"/>
  <c r="I77" i="1"/>
  <c r="I78" i="1"/>
  <c r="I79" i="1"/>
  <c r="I80" i="1"/>
  <c r="I81" i="1"/>
  <c r="I82" i="1"/>
  <c r="I14" i="1"/>
  <c r="C84" i="1"/>
  <c r="D20" i="7" s="1"/>
  <c r="D84" i="1"/>
  <c r="D21" i="7" s="1"/>
  <c r="E84" i="1"/>
  <c r="D22" i="7" s="1"/>
  <c r="F84" i="1"/>
  <c r="D23" i="7" s="1"/>
  <c r="B84" i="1"/>
  <c r="D19" i="7" s="1"/>
  <c r="I84" i="1" l="1"/>
  <c r="D28" i="7" s="1"/>
  <c r="D30" i="7"/>
  <c r="M85" i="1" l="1"/>
  <c r="D31" i="7"/>
  <c r="D24" i="7"/>
  <c r="D29" i="7" s="1"/>
</calcChain>
</file>

<file path=xl/sharedStrings.xml><?xml version="1.0" encoding="utf-8"?>
<sst xmlns="http://schemas.openxmlformats.org/spreadsheetml/2006/main" count="66" uniqueCount="50">
  <si>
    <t>TIPO DE DESECHO</t>
  </si>
  <si>
    <t>% TOTAL DE MATERIAL  REDIRIGIDO</t>
  </si>
  <si>
    <t>Insertar Fila</t>
  </si>
  <si>
    <t>PESO TOTAL</t>
  </si>
  <si>
    <t>Ton</t>
  </si>
  <si>
    <t>Ripio</t>
  </si>
  <si>
    <t>Hierro / Chatarra</t>
  </si>
  <si>
    <t>Madera</t>
  </si>
  <si>
    <t>Papel / Cartón</t>
  </si>
  <si>
    <t>Proyecto</t>
  </si>
  <si>
    <t>Fecha</t>
  </si>
  <si>
    <t>Peso / Volumen</t>
  </si>
  <si>
    <t>Unidad de Medida</t>
  </si>
  <si>
    <t>Peso / Volumen Reciclado o Redirigido</t>
  </si>
  <si>
    <t>m3</t>
  </si>
  <si>
    <t>lb</t>
  </si>
  <si>
    <t>Kg</t>
  </si>
  <si>
    <t>Orgánico / No Reciclable</t>
  </si>
  <si>
    <t>Formulario M-C1</t>
  </si>
  <si>
    <t>No. de Registro</t>
  </si>
  <si>
    <t>Fecha de Emisión</t>
  </si>
  <si>
    <r>
      <t xml:space="preserve">El </t>
    </r>
    <r>
      <rPr>
        <b/>
        <sz val="10"/>
        <color theme="0"/>
        <rFont val="Arial"/>
        <family val="2"/>
      </rPr>
      <t>Formulario M-C1</t>
    </r>
    <r>
      <rPr>
        <sz val="10"/>
        <color theme="0"/>
        <rFont val="Arial"/>
        <family val="2"/>
      </rPr>
      <t xml:space="preserve"> es una herramienta de cálculo elaborada por el departamento técnico del Guatemala Green Building Council cómo un medio de verificación de desempeño para el Sistema de Certificación CASA Guatemala. Queda prohibida su reproducción total o parcial sin previa autorización de sus autores, o su utilización para beneficio propio o para tercereos en fines que no sean asociados al proeso de certificación de un proyecto.</t>
    </r>
  </si>
  <si>
    <t>Nombre del Recolector / Acopiador</t>
  </si>
  <si>
    <t>Uso o destino del material</t>
  </si>
  <si>
    <t>Nombre o firma de Revisado</t>
  </si>
  <si>
    <t>V 2.0</t>
  </si>
  <si>
    <t>Nombre del Proyecto</t>
  </si>
  <si>
    <t>Fecha de emisión del formulario</t>
  </si>
  <si>
    <t>Fecha de inicio de obra</t>
  </si>
  <si>
    <t>Nombre del responsable</t>
  </si>
  <si>
    <t>m2 de construcción</t>
  </si>
  <si>
    <t>m2</t>
  </si>
  <si>
    <t xml:space="preserve">Resumen de resultados </t>
  </si>
  <si>
    <t>Fecha de finalización de obra</t>
  </si>
  <si>
    <t>Otros</t>
  </si>
  <si>
    <t>Meses de registro:</t>
  </si>
  <si>
    <t>Residuos generados /m2 construcción</t>
  </si>
  <si>
    <t>Total residuos generados durante la obra</t>
  </si>
  <si>
    <t>Otros (Indicar)</t>
  </si>
  <si>
    <t>Residuos desviados del vertedero</t>
  </si>
  <si>
    <t>Residuos desviados del vertedero (%)</t>
  </si>
  <si>
    <t>Unidad de medida</t>
  </si>
  <si>
    <t>Otra (Indicar)</t>
  </si>
  <si>
    <t>m3/m2</t>
  </si>
  <si>
    <t>lb/m2</t>
  </si>
  <si>
    <t>n.a</t>
  </si>
  <si>
    <t>kg/m2</t>
  </si>
  <si>
    <t>Ton/m2</t>
  </si>
  <si>
    <t>MATERIALES / Logro 1 /Manejo de Residuos Durante la Construcción</t>
  </si>
  <si>
    <r>
      <t xml:space="preserve">Seleccionar la </t>
    </r>
    <r>
      <rPr>
        <b/>
        <sz val="11"/>
        <color theme="1"/>
        <rFont val="Aptos Narrow"/>
        <family val="2"/>
      </rPr>
      <t>Unidad de medida</t>
    </r>
    <r>
      <rPr>
        <sz val="11"/>
        <color theme="1"/>
        <rFont val="Aptos Narrow"/>
        <family val="2"/>
      </rPr>
      <t>. Esta debe ser la misma para el registro de salida de todos los residuos de construcción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</si>
</sst>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yyyy;@"/>
    <numFmt numFmtId="165" formatCode="[$-F800]dddd\,\ mmmm\ dd\,\ yyyy"/>
  </numFmts>
  <fonts count="20" x14ac:knownFonts="1">
    <font>
      <sz val="11"/>
      <color theme="1"/>
      <name val="Calibri"/>
      <family val="2"/>
      <scheme val="minor"/>
    </font>
    <font>
      <sz val="10"/>
      <color theme="0"/>
      <name val="Arial"/>
      <family val="2"/>
    </font>
    <font>
      <b/>
      <sz val="10"/>
      <color theme="0"/>
      <name val="Arial"/>
      <family val="2"/>
    </font>
    <font>
      <sz val="8"/>
      <color theme="0"/>
      <name val="Arial"/>
      <family val="2"/>
    </font>
    <font>
      <sz val="11"/>
      <color theme="1"/>
      <name val="Calibri"/>
      <family val="2"/>
      <scheme val="minor"/>
    </font>
    <font>
      <sz val="11"/>
      <color theme="1"/>
      <name val="Aptos Narrow"/>
      <family val="2"/>
    </font>
    <font>
      <b/>
      <sz val="18"/>
      <color theme="1"/>
      <name val="Aptos Narrow"/>
      <family val="2"/>
    </font>
    <font>
      <sz val="18"/>
      <color theme="1"/>
      <name val="Aptos Narrow"/>
      <family val="2"/>
    </font>
    <font>
      <b/>
      <sz val="14"/>
      <color theme="1"/>
      <name val="Aptos Narrow"/>
      <family val="2"/>
    </font>
    <font>
      <sz val="11"/>
      <color rgb="FFC00000"/>
      <name val="Aptos Narrow"/>
      <family val="2"/>
    </font>
    <font>
      <b/>
      <sz val="11"/>
      <color theme="1"/>
      <name val="Aptos Narrow"/>
      <family val="2"/>
    </font>
    <font>
      <sz val="10"/>
      <color theme="1"/>
      <name val="Aptos Narrow"/>
      <family val="2"/>
    </font>
    <font>
      <sz val="8"/>
      <color theme="1"/>
      <name val="Aptos Narrow"/>
      <family val="2"/>
    </font>
    <font>
      <sz val="20"/>
      <color theme="1"/>
      <name val="Aptos Narrow"/>
      <family val="2"/>
    </font>
    <font>
      <sz val="12"/>
      <color theme="1"/>
      <name val="Aptos Narrow"/>
      <family val="2"/>
    </font>
    <font>
      <sz val="14"/>
      <color theme="1"/>
      <name val="Aptos Narrow"/>
      <family val="2"/>
    </font>
    <font>
      <sz val="14"/>
      <color theme="0"/>
      <name val="Aptos Narrow"/>
      <family val="2"/>
    </font>
    <font>
      <b/>
      <sz val="18"/>
      <color theme="0"/>
      <name val="Aptos Narrow"/>
      <family val="2"/>
    </font>
    <font>
      <b/>
      <sz val="16"/>
      <color theme="1"/>
      <name val="Aptos Narrow"/>
      <family val="2"/>
    </font>
    <font>
      <b/>
      <sz val="24"/>
      <color theme="1"/>
      <name val="Aptos Narrow"/>
      <family val="2"/>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rgb="FF0A3D37"/>
        <bgColor indexed="64"/>
      </patternFill>
    </fill>
    <fill>
      <patternFill patternType="solid">
        <fgColor theme="0"/>
        <bgColor indexed="64"/>
      </patternFill>
    </fill>
    <fill>
      <patternFill patternType="solid">
        <fgColor theme="8" tint="0.79998168889431442"/>
        <bgColor indexed="64"/>
      </patternFill>
    </fill>
  </fills>
  <borders count="20">
    <border>
      <left/>
      <right/>
      <top/>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auto="1"/>
      </left>
      <right style="thin">
        <color auto="1"/>
      </right>
      <top style="thin">
        <color auto="1"/>
      </top>
      <bottom style="thin">
        <color auto="1"/>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9" fontId="4" fillId="0" borderId="0" applyFont="0" applyFill="0" applyBorder="0" applyAlignment="0" applyProtection="0"/>
  </cellStyleXfs>
  <cellXfs count="100">
    <xf numFmtId="0" fontId="0" fillId="0" borderId="0" xfId="0"/>
    <xf numFmtId="0" fontId="5" fillId="2" borderId="2" xfId="0" applyFont="1" applyFill="1" applyBorder="1" applyAlignment="1" applyProtection="1">
      <alignment horizontal="left" vertical="center"/>
      <protection locked="0"/>
    </xf>
    <xf numFmtId="165" fontId="5" fillId="2" borderId="2" xfId="0" applyNumberFormat="1" applyFont="1" applyFill="1" applyBorder="1" applyAlignment="1" applyProtection="1">
      <alignment horizontal="left" vertical="center"/>
      <protection locked="0"/>
    </xf>
    <xf numFmtId="165" fontId="5" fillId="2" borderId="2" xfId="0" applyNumberFormat="1" applyFont="1" applyFill="1" applyBorder="1" applyAlignment="1" applyProtection="1">
      <alignment horizontal="right" vertical="center"/>
      <protection locked="0"/>
    </xf>
    <xf numFmtId="0" fontId="9" fillId="2" borderId="14" xfId="0" applyFont="1" applyFill="1" applyBorder="1" applyAlignment="1" applyProtection="1">
      <alignment vertical="center"/>
      <protection locked="0"/>
    </xf>
    <xf numFmtId="0" fontId="9" fillId="2" borderId="17" xfId="0" applyFont="1" applyFill="1" applyBorder="1" applyAlignment="1" applyProtection="1">
      <alignment vertical="center"/>
      <protection locked="0"/>
    </xf>
    <xf numFmtId="0" fontId="0" fillId="8" borderId="0" xfId="0" applyFill="1" applyProtection="1">
      <protection hidden="1"/>
    </xf>
    <xf numFmtId="0" fontId="0" fillId="0" borderId="0" xfId="0" applyProtection="1">
      <protection hidden="1"/>
    </xf>
    <xf numFmtId="0" fontId="1" fillId="8" borderId="0" xfId="0" applyFont="1" applyFill="1" applyAlignment="1" applyProtection="1">
      <alignment horizontal="center" vertical="center" wrapText="1"/>
      <protection hidden="1"/>
    </xf>
    <xf numFmtId="0" fontId="3" fillId="8" borderId="0" xfId="0" applyFont="1" applyFill="1" applyProtection="1">
      <protection hidden="1"/>
    </xf>
    <xf numFmtId="0" fontId="5" fillId="9" borderId="0" xfId="0" applyFont="1" applyFill="1" applyProtection="1">
      <protection hidden="1"/>
    </xf>
    <xf numFmtId="164" fontId="5" fillId="9" borderId="0" xfId="0" applyNumberFormat="1" applyFont="1" applyFill="1" applyAlignment="1" applyProtection="1">
      <alignment horizontal="center"/>
      <protection hidden="1"/>
    </xf>
    <xf numFmtId="0" fontId="5" fillId="9" borderId="0" xfId="0" applyFont="1" applyFill="1" applyAlignment="1" applyProtection="1">
      <alignment horizontal="center"/>
      <protection hidden="1"/>
    </xf>
    <xf numFmtId="0" fontId="5" fillId="0" borderId="0" xfId="0" applyFont="1" applyProtection="1">
      <protection hidden="1"/>
    </xf>
    <xf numFmtId="0" fontId="6" fillId="9" borderId="0" xfId="0" applyFont="1" applyFill="1" applyAlignment="1" applyProtection="1">
      <alignment vertical="center"/>
      <protection hidden="1"/>
    </xf>
    <xf numFmtId="0" fontId="7" fillId="9" borderId="0" xfId="0" applyFont="1" applyFill="1" applyAlignment="1" applyProtection="1">
      <alignment vertical="center"/>
      <protection hidden="1"/>
    </xf>
    <xf numFmtId="0" fontId="7" fillId="9" borderId="0" xfId="0" applyFont="1" applyFill="1" applyAlignment="1" applyProtection="1">
      <alignment horizontal="center" vertical="center"/>
      <protection hidden="1"/>
    </xf>
    <xf numFmtId="0" fontId="7" fillId="9" borderId="0" xfId="0" applyFont="1" applyFill="1" applyProtection="1">
      <protection hidden="1"/>
    </xf>
    <xf numFmtId="0" fontId="8" fillId="7" borderId="0" xfId="0" applyFont="1" applyFill="1" applyAlignment="1" applyProtection="1">
      <alignment horizontal="center" vertical="center"/>
      <protection hidden="1"/>
    </xf>
    <xf numFmtId="0" fontId="5" fillId="9" borderId="2" xfId="0" applyFont="1" applyFill="1" applyBorder="1" applyAlignment="1" applyProtection="1">
      <alignment horizontal="center" vertical="center"/>
      <protection hidden="1"/>
    </xf>
    <xf numFmtId="0" fontId="5" fillId="9" borderId="3" xfId="0" applyFont="1" applyFill="1" applyBorder="1" applyAlignment="1" applyProtection="1">
      <alignment horizontal="center" vertical="center"/>
      <protection hidden="1"/>
    </xf>
    <xf numFmtId="0" fontId="9" fillId="2" borderId="18" xfId="0" applyFont="1" applyFill="1" applyBorder="1" applyAlignment="1" applyProtection="1">
      <alignment vertical="center"/>
      <protection hidden="1"/>
    </xf>
    <xf numFmtId="0" fontId="9" fillId="2" borderId="19" xfId="0" applyFont="1" applyFill="1" applyBorder="1" applyAlignment="1" applyProtection="1">
      <alignment vertical="center"/>
      <protection hidden="1"/>
    </xf>
    <xf numFmtId="0" fontId="9" fillId="2" borderId="15" xfId="0" applyFont="1" applyFill="1" applyBorder="1" applyAlignment="1" applyProtection="1">
      <alignment vertical="center"/>
      <protection hidden="1"/>
    </xf>
    <xf numFmtId="0" fontId="9" fillId="2" borderId="16" xfId="0" applyFont="1" applyFill="1" applyBorder="1" applyAlignment="1" applyProtection="1">
      <alignment vertical="center"/>
      <protection hidden="1"/>
    </xf>
    <xf numFmtId="0" fontId="5" fillId="9" borderId="0" xfId="0" applyFont="1" applyFill="1" applyAlignment="1" applyProtection="1">
      <alignment vertical="center"/>
      <protection hidden="1"/>
    </xf>
    <xf numFmtId="0" fontId="5" fillId="0" borderId="0" xfId="0" applyFont="1" applyAlignment="1" applyProtection="1">
      <alignment horizontal="left"/>
      <protection hidden="1"/>
    </xf>
    <xf numFmtId="0" fontId="9" fillId="9" borderId="0" xfId="0" applyFont="1" applyFill="1" applyAlignment="1" applyProtection="1">
      <alignment vertical="center"/>
      <protection hidden="1"/>
    </xf>
    <xf numFmtId="0" fontId="5" fillId="9" borderId="6" xfId="0" applyFont="1" applyFill="1" applyBorder="1" applyProtection="1">
      <protection hidden="1"/>
    </xf>
    <xf numFmtId="0" fontId="5" fillId="9" borderId="7" xfId="0" applyFont="1" applyFill="1" applyBorder="1" applyProtection="1">
      <protection hidden="1"/>
    </xf>
    <xf numFmtId="0" fontId="5" fillId="9" borderId="8" xfId="0" applyFont="1" applyFill="1" applyBorder="1" applyProtection="1">
      <protection hidden="1"/>
    </xf>
    <xf numFmtId="0" fontId="10" fillId="9" borderId="9" xfId="0" applyFont="1" applyFill="1" applyBorder="1" applyAlignment="1" applyProtection="1">
      <alignment horizontal="left" indent="1"/>
      <protection hidden="1"/>
    </xf>
    <xf numFmtId="0" fontId="5" fillId="9" borderId="10" xfId="0" applyFont="1" applyFill="1" applyBorder="1" applyProtection="1">
      <protection hidden="1"/>
    </xf>
    <xf numFmtId="0" fontId="5" fillId="9" borderId="9" xfId="0" applyFont="1" applyFill="1" applyBorder="1" applyAlignment="1" applyProtection="1">
      <alignment horizontal="left" indent="1"/>
      <protection hidden="1"/>
    </xf>
    <xf numFmtId="0" fontId="11" fillId="9" borderId="9" xfId="0" applyFont="1" applyFill="1" applyBorder="1" applyAlignment="1" applyProtection="1">
      <alignment horizontal="left" vertical="center" indent="1"/>
      <protection hidden="1"/>
    </xf>
    <xf numFmtId="0" fontId="11" fillId="9" borderId="0" xfId="0" applyFont="1" applyFill="1" applyProtection="1">
      <protection hidden="1"/>
    </xf>
    <xf numFmtId="0" fontId="12" fillId="9" borderId="0" xfId="0" applyFont="1" applyFill="1" applyAlignment="1" applyProtection="1">
      <alignment horizontal="left"/>
      <protection hidden="1"/>
    </xf>
    <xf numFmtId="0" fontId="5" fillId="9" borderId="9" xfId="0" applyFont="1" applyFill="1" applyBorder="1" applyProtection="1">
      <protection hidden="1"/>
    </xf>
    <xf numFmtId="0" fontId="5" fillId="9" borderId="0" xfId="0" applyFont="1" applyFill="1" applyAlignment="1" applyProtection="1">
      <alignment horizontal="left"/>
      <protection hidden="1"/>
    </xf>
    <xf numFmtId="0" fontId="10" fillId="9" borderId="0" xfId="0" applyFont="1" applyFill="1" applyAlignment="1" applyProtection="1">
      <alignment horizontal="right" vertical="center"/>
      <protection hidden="1"/>
    </xf>
    <xf numFmtId="9" fontId="10" fillId="9" borderId="0" xfId="1" applyFont="1" applyFill="1" applyBorder="1" applyAlignment="1" applyProtection="1">
      <alignment horizontal="right" vertical="center"/>
      <protection hidden="1"/>
    </xf>
    <xf numFmtId="0" fontId="5" fillId="9" borderId="11" xfId="0" applyFont="1" applyFill="1" applyBorder="1" applyProtection="1">
      <protection hidden="1"/>
    </xf>
    <xf numFmtId="0" fontId="5" fillId="9" borderId="12" xfId="0" applyFont="1" applyFill="1" applyBorder="1" applyProtection="1">
      <protection hidden="1"/>
    </xf>
    <xf numFmtId="0" fontId="5" fillId="9" borderId="13" xfId="0" applyFont="1" applyFill="1" applyBorder="1" applyProtection="1">
      <protection hidden="1"/>
    </xf>
    <xf numFmtId="0" fontId="9" fillId="2" borderId="2" xfId="0" applyFont="1" applyFill="1" applyBorder="1" applyAlignment="1" applyProtection="1">
      <alignment horizontal="left" vertical="center"/>
      <protection hidden="1"/>
    </xf>
    <xf numFmtId="0" fontId="5" fillId="0" borderId="0" xfId="0" applyFont="1" applyAlignment="1" applyProtection="1">
      <alignment horizontal="center"/>
      <protection hidden="1"/>
    </xf>
    <xf numFmtId="0" fontId="13" fillId="9" borderId="0" xfId="0" applyFont="1" applyFill="1" applyAlignment="1" applyProtection="1">
      <alignment vertical="center"/>
      <protection hidden="1"/>
    </xf>
    <xf numFmtId="0" fontId="13" fillId="9" borderId="0" xfId="0" applyFont="1" applyFill="1" applyAlignment="1" applyProtection="1">
      <alignment horizontal="center" vertical="center"/>
      <protection hidden="1"/>
    </xf>
    <xf numFmtId="0" fontId="13" fillId="9" borderId="0" xfId="0" applyFont="1" applyFill="1" applyProtection="1">
      <protection hidden="1"/>
    </xf>
    <xf numFmtId="0" fontId="10" fillId="7" borderId="0" xfId="0" applyFont="1" applyFill="1" applyAlignment="1" applyProtection="1">
      <alignment horizontal="center" vertical="center"/>
      <protection hidden="1"/>
    </xf>
    <xf numFmtId="0" fontId="14" fillId="9" borderId="0" xfId="0" applyFont="1" applyFill="1" applyProtection="1">
      <protection hidden="1"/>
    </xf>
    <xf numFmtId="0" fontId="5" fillId="0" borderId="2" xfId="0" applyFont="1" applyBorder="1" applyAlignment="1" applyProtection="1">
      <alignment horizontal="center" vertical="center"/>
      <protection hidden="1"/>
    </xf>
    <xf numFmtId="0" fontId="5" fillId="9" borderId="0" xfId="0" applyFont="1" applyFill="1" applyAlignment="1" applyProtection="1">
      <alignment horizontal="right"/>
      <protection hidden="1"/>
    </xf>
    <xf numFmtId="0" fontId="5" fillId="0" borderId="5" xfId="0" applyFont="1" applyBorder="1" applyAlignment="1" applyProtection="1">
      <alignment horizontal="left" vertical="center" wrapText="1" indent="1"/>
      <protection hidden="1"/>
    </xf>
    <xf numFmtId="0" fontId="5" fillId="10" borderId="5" xfId="0" applyFont="1" applyFill="1" applyBorder="1" applyAlignment="1" applyProtection="1">
      <alignment horizontal="center" vertical="center" wrapText="1"/>
      <protection locked="0" hidden="1"/>
    </xf>
    <xf numFmtId="0" fontId="5" fillId="9" borderId="0" xfId="0" applyFont="1" applyFill="1" applyAlignment="1" applyProtection="1">
      <alignment horizontal="right" vertical="center"/>
      <protection hidden="1"/>
    </xf>
    <xf numFmtId="0" fontId="5" fillId="9" borderId="5" xfId="0" applyFont="1" applyFill="1" applyBorder="1" applyAlignment="1" applyProtection="1">
      <alignment horizontal="center"/>
      <protection locked="0" hidden="1"/>
    </xf>
    <xf numFmtId="0" fontId="15" fillId="9" borderId="0" xfId="0" applyFont="1" applyFill="1" applyProtection="1">
      <protection hidden="1"/>
    </xf>
    <xf numFmtId="0" fontId="16" fillId="4" borderId="3" xfId="0" applyFont="1" applyFill="1" applyBorder="1" applyAlignment="1" applyProtection="1">
      <alignment horizontal="left"/>
      <protection hidden="1"/>
    </xf>
    <xf numFmtId="0" fontId="16" fillId="4" borderId="1" xfId="0" applyFont="1" applyFill="1" applyBorder="1" applyAlignment="1" applyProtection="1">
      <alignment horizontal="left"/>
      <protection hidden="1"/>
    </xf>
    <xf numFmtId="0" fontId="16" fillId="4" borderId="4" xfId="0" applyFont="1" applyFill="1" applyBorder="1" applyAlignment="1" applyProtection="1">
      <alignment horizontal="left"/>
      <protection hidden="1"/>
    </xf>
    <xf numFmtId="0" fontId="16" fillId="4" borderId="3" xfId="0" applyFont="1" applyFill="1" applyBorder="1" applyAlignment="1" applyProtection="1">
      <alignment horizontal="center"/>
      <protection hidden="1"/>
    </xf>
    <xf numFmtId="0" fontId="16" fillId="4" borderId="1" xfId="0" applyFont="1" applyFill="1" applyBorder="1" applyAlignment="1" applyProtection="1">
      <alignment horizontal="center"/>
      <protection hidden="1"/>
    </xf>
    <xf numFmtId="0" fontId="16" fillId="4" borderId="4" xfId="0" applyFont="1" applyFill="1" applyBorder="1" applyAlignment="1" applyProtection="1">
      <alignment horizontal="center"/>
      <protection hidden="1"/>
    </xf>
    <xf numFmtId="0" fontId="15" fillId="0" borderId="0" xfId="0" applyFont="1" applyProtection="1">
      <protection hidden="1"/>
    </xf>
    <xf numFmtId="0" fontId="14" fillId="0" borderId="0" xfId="0" applyFont="1" applyAlignment="1" applyProtection="1">
      <alignment horizontal="center"/>
      <protection hidden="1"/>
    </xf>
    <xf numFmtId="0" fontId="5" fillId="9" borderId="0" xfId="0" applyFont="1" applyFill="1" applyAlignment="1" applyProtection="1">
      <alignment horizontal="center" vertical="center"/>
      <protection hidden="1"/>
    </xf>
    <xf numFmtId="0" fontId="5" fillId="3" borderId="2"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wrapText="1"/>
      <protection hidden="1"/>
    </xf>
    <xf numFmtId="0" fontId="5" fillId="5" borderId="2" xfId="0" applyFont="1" applyFill="1" applyBorder="1" applyAlignment="1" applyProtection="1">
      <alignment horizontal="center" vertical="center" wrapText="1"/>
      <protection locked="0" hidden="1"/>
    </xf>
    <xf numFmtId="164" fontId="5" fillId="3" borderId="2" xfId="0" applyNumberFormat="1" applyFont="1" applyFill="1" applyBorder="1" applyAlignment="1" applyProtection="1">
      <alignment horizontal="center" vertical="center"/>
      <protection hidden="1"/>
    </xf>
    <xf numFmtId="0" fontId="15" fillId="0" borderId="0" xfId="0" applyFont="1" applyAlignment="1" applyProtection="1">
      <alignment horizontal="center" vertical="center"/>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5" fillId="9" borderId="2" xfId="0" applyFont="1" applyFill="1" applyBorder="1" applyAlignment="1" applyProtection="1">
      <alignment horizontal="center" vertical="center" wrapText="1"/>
      <protection locked="0" hidden="1"/>
    </xf>
    <xf numFmtId="164" fontId="5" fillId="2" borderId="2" xfId="0" applyNumberFormat="1" applyFont="1" applyFill="1" applyBorder="1" applyAlignment="1" applyProtection="1">
      <alignment horizontal="center" vertical="center" wrapText="1"/>
      <protection locked="0" hidden="1"/>
    </xf>
    <xf numFmtId="0" fontId="5" fillId="2" borderId="2" xfId="0" applyFont="1" applyFill="1" applyBorder="1" applyAlignment="1" applyProtection="1">
      <alignment horizontal="center" vertical="center" wrapText="1"/>
      <protection locked="0" hidden="1"/>
    </xf>
    <xf numFmtId="0" fontId="14" fillId="0" borderId="0" xfId="0" applyFont="1" applyAlignment="1" applyProtection="1">
      <alignment horizontal="center" vertical="center"/>
      <protection hidden="1"/>
    </xf>
    <xf numFmtId="0" fontId="5" fillId="6" borderId="3" xfId="0" applyFont="1" applyFill="1" applyBorder="1" applyAlignment="1" applyProtection="1">
      <alignment horizontal="center"/>
      <protection hidden="1"/>
    </xf>
    <xf numFmtId="0" fontId="5" fillId="6" borderId="1" xfId="0" applyFont="1" applyFill="1" applyBorder="1" applyAlignment="1" applyProtection="1">
      <alignment horizontal="center"/>
      <protection hidden="1"/>
    </xf>
    <xf numFmtId="0" fontId="5" fillId="6" borderId="4" xfId="0" applyFont="1" applyFill="1" applyBorder="1" applyAlignment="1" applyProtection="1">
      <alignment horizontal="center"/>
      <protection hidden="1"/>
    </xf>
    <xf numFmtId="164" fontId="5" fillId="3" borderId="3" xfId="0" applyNumberFormat="1" applyFont="1" applyFill="1" applyBorder="1" applyAlignment="1" applyProtection="1">
      <alignment horizontal="center"/>
      <protection hidden="1"/>
    </xf>
    <xf numFmtId="164" fontId="5" fillId="3" borderId="1" xfId="0" applyNumberFormat="1" applyFont="1" applyFill="1" applyBorder="1" applyAlignment="1" applyProtection="1">
      <alignment horizontal="center"/>
      <protection hidden="1"/>
    </xf>
    <xf numFmtId="164" fontId="5" fillId="3" borderId="4" xfId="0" applyNumberFormat="1" applyFont="1" applyFill="1" applyBorder="1" applyAlignment="1" applyProtection="1">
      <alignment horizontal="center"/>
      <protection hidden="1"/>
    </xf>
    <xf numFmtId="0" fontId="5" fillId="2" borderId="2" xfId="0" applyFont="1" applyFill="1" applyBorder="1" applyAlignment="1" applyProtection="1">
      <alignment horizontal="center"/>
      <protection hidden="1"/>
    </xf>
    <xf numFmtId="0" fontId="5" fillId="2" borderId="2" xfId="0" applyFont="1" applyFill="1" applyBorder="1" applyProtection="1">
      <protection hidden="1"/>
    </xf>
    <xf numFmtId="164" fontId="5" fillId="2" borderId="2" xfId="0" applyNumberFormat="1" applyFont="1" applyFill="1" applyBorder="1" applyAlignment="1" applyProtection="1">
      <alignment horizontal="center"/>
      <protection hidden="1"/>
    </xf>
    <xf numFmtId="0" fontId="5" fillId="3" borderId="2" xfId="0" applyFont="1" applyFill="1" applyBorder="1" applyAlignment="1" applyProtection="1">
      <alignment horizontal="center"/>
      <protection hidden="1"/>
    </xf>
    <xf numFmtId="0" fontId="5" fillId="2" borderId="3" xfId="0" applyFont="1" applyFill="1" applyBorder="1" applyAlignment="1" applyProtection="1">
      <alignment horizontal="right"/>
      <protection hidden="1"/>
    </xf>
    <xf numFmtId="0" fontId="5" fillId="2" borderId="1" xfId="0" applyFont="1" applyFill="1" applyBorder="1" applyAlignment="1" applyProtection="1">
      <alignment horizontal="right"/>
      <protection hidden="1"/>
    </xf>
    <xf numFmtId="0" fontId="5" fillId="2" borderId="4" xfId="0" applyFont="1" applyFill="1" applyBorder="1" applyAlignment="1" applyProtection="1">
      <alignment horizontal="right"/>
      <protection hidden="1"/>
    </xf>
    <xf numFmtId="0" fontId="17" fillId="4" borderId="3" xfId="0" applyFont="1" applyFill="1" applyBorder="1" applyAlignment="1" applyProtection="1">
      <alignment horizontal="right"/>
      <protection hidden="1"/>
    </xf>
    <xf numFmtId="0" fontId="17" fillId="4" borderId="1" xfId="0" applyFont="1" applyFill="1" applyBorder="1" applyAlignment="1" applyProtection="1">
      <alignment horizontal="right"/>
      <protection hidden="1"/>
    </xf>
    <xf numFmtId="0" fontId="17" fillId="4" borderId="4" xfId="0" applyFont="1" applyFill="1" applyBorder="1" applyAlignment="1" applyProtection="1">
      <alignment horizontal="right"/>
      <protection hidden="1"/>
    </xf>
    <xf numFmtId="10" fontId="17" fillId="4" borderId="2" xfId="1" applyNumberFormat="1" applyFont="1" applyFill="1" applyBorder="1" applyAlignment="1" applyProtection="1">
      <alignment horizontal="center"/>
      <protection hidden="1"/>
    </xf>
    <xf numFmtId="164" fontId="5" fillId="0" borderId="0" xfId="0" applyNumberFormat="1" applyFont="1" applyAlignment="1" applyProtection="1">
      <alignment horizontal="center"/>
      <protection hidden="1"/>
    </xf>
    <xf numFmtId="0" fontId="18" fillId="9" borderId="0" xfId="0" applyFont="1" applyFill="1" applyAlignment="1" applyProtection="1">
      <alignment vertical="center"/>
      <protection hidden="1"/>
    </xf>
    <xf numFmtId="0" fontId="19" fillId="9" borderId="0" xfId="0" applyFont="1" applyFill="1" applyAlignment="1" applyProtection="1">
      <alignment vertical="center"/>
      <protection hidden="1"/>
    </xf>
    <xf numFmtId="0" fontId="8" fillId="9" borderId="0" xfId="0" applyFont="1" applyFill="1" applyAlignment="1" applyProtection="1">
      <alignment vertical="center"/>
      <protection hidden="1"/>
    </xf>
    <xf numFmtId="0" fontId="10" fillId="7" borderId="0" xfId="0" applyFont="1" applyFill="1" applyAlignment="1" applyProtection="1">
      <alignment horizontal="center" vertical="center"/>
      <protection hidden="1"/>
    </xf>
  </cellXfs>
  <cellStyles count="2">
    <cellStyle name="Normal" xfId="0" builtinId="0"/>
    <cellStyle name="Porcentaje" xfId="1" builtinId="5"/>
  </cellStyles>
  <dxfs count="0"/>
  <tableStyles count="1" defaultTableStyle="TableStyleMedium2" defaultPivotStyle="PivotStyleLight16">
    <tableStyle name="Estilo de tabla 1" pivot="0" count="0" xr9:uid="{1DA7CDAA-77BE-49EE-B585-986EA0D74C4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pieChart>
        <c:varyColors val="1"/>
        <c:ser>
          <c:idx val="0"/>
          <c:order val="0"/>
          <c:dPt>
            <c:idx val="0"/>
            <c:bubble3D val="0"/>
            <c:spPr>
              <a:gradFill>
                <a:gsLst>
                  <a:gs pos="100000">
                    <a:schemeClr val="accent2">
                      <a:shade val="50000"/>
                      <a:lumMod val="60000"/>
                      <a:lumOff val="40000"/>
                    </a:schemeClr>
                  </a:gs>
                  <a:gs pos="0">
                    <a:schemeClr val="accent2">
                      <a:shade val="50000"/>
                    </a:schemeClr>
                  </a:gs>
                </a:gsLst>
                <a:lin ang="5400000" scaled="0"/>
              </a:gradFill>
              <a:ln w="19050">
                <a:solidFill>
                  <a:schemeClr val="lt1"/>
                </a:solidFill>
              </a:ln>
              <a:effectLst/>
            </c:spPr>
            <c:extLst>
              <c:ext xmlns:c16="http://schemas.microsoft.com/office/drawing/2014/chart" uri="{C3380CC4-5D6E-409C-BE32-E72D297353CC}">
                <c16:uniqueId val="{00000001-6AE1-4441-97D4-ACB418F56584}"/>
              </c:ext>
            </c:extLst>
          </c:dPt>
          <c:dPt>
            <c:idx val="1"/>
            <c:bubble3D val="0"/>
            <c:spPr>
              <a:gradFill>
                <a:gsLst>
                  <a:gs pos="100000">
                    <a:schemeClr val="accent2">
                      <a:shade val="70000"/>
                      <a:lumMod val="60000"/>
                      <a:lumOff val="40000"/>
                    </a:schemeClr>
                  </a:gs>
                  <a:gs pos="0">
                    <a:schemeClr val="accent2">
                      <a:shade val="70000"/>
                    </a:schemeClr>
                  </a:gs>
                </a:gsLst>
                <a:lin ang="5400000" scaled="0"/>
              </a:gradFill>
              <a:ln w="19050">
                <a:solidFill>
                  <a:schemeClr val="lt1"/>
                </a:solidFill>
              </a:ln>
              <a:effectLst/>
            </c:spPr>
            <c:extLst>
              <c:ext xmlns:c16="http://schemas.microsoft.com/office/drawing/2014/chart" uri="{C3380CC4-5D6E-409C-BE32-E72D297353CC}">
                <c16:uniqueId val="{00000003-6AE1-4441-97D4-ACB418F56584}"/>
              </c:ext>
            </c:extLst>
          </c:dPt>
          <c:dPt>
            <c:idx val="2"/>
            <c:bubble3D val="0"/>
            <c:spPr>
              <a:gradFill>
                <a:gsLst>
                  <a:gs pos="100000">
                    <a:schemeClr val="accent2">
                      <a:shade val="90000"/>
                      <a:lumMod val="60000"/>
                      <a:lumOff val="40000"/>
                    </a:schemeClr>
                  </a:gs>
                  <a:gs pos="0">
                    <a:schemeClr val="accent2">
                      <a:shade val="90000"/>
                    </a:schemeClr>
                  </a:gs>
                </a:gsLst>
                <a:lin ang="5400000" scaled="0"/>
              </a:gradFill>
              <a:ln w="19050">
                <a:solidFill>
                  <a:schemeClr val="lt1"/>
                </a:solidFill>
              </a:ln>
              <a:effectLst/>
            </c:spPr>
            <c:extLst>
              <c:ext xmlns:c16="http://schemas.microsoft.com/office/drawing/2014/chart" uri="{C3380CC4-5D6E-409C-BE32-E72D297353CC}">
                <c16:uniqueId val="{00000005-6AE1-4441-97D4-ACB418F56584}"/>
              </c:ext>
            </c:extLst>
          </c:dPt>
          <c:dPt>
            <c:idx val="3"/>
            <c:bubble3D val="0"/>
            <c:spPr>
              <a:gradFill>
                <a:gsLst>
                  <a:gs pos="100000">
                    <a:schemeClr val="accent2">
                      <a:tint val="90000"/>
                      <a:lumMod val="60000"/>
                      <a:lumOff val="40000"/>
                    </a:schemeClr>
                  </a:gs>
                  <a:gs pos="0">
                    <a:schemeClr val="accent2">
                      <a:tint val="90000"/>
                    </a:schemeClr>
                  </a:gs>
                </a:gsLst>
                <a:lin ang="5400000" scaled="0"/>
              </a:gradFill>
              <a:ln w="19050">
                <a:solidFill>
                  <a:schemeClr val="lt1"/>
                </a:solidFill>
              </a:ln>
              <a:effectLst/>
            </c:spPr>
            <c:extLst>
              <c:ext xmlns:c16="http://schemas.microsoft.com/office/drawing/2014/chart" uri="{C3380CC4-5D6E-409C-BE32-E72D297353CC}">
                <c16:uniqueId val="{00000007-6AE1-4441-97D4-ACB418F56584}"/>
              </c:ext>
            </c:extLst>
          </c:dPt>
          <c:dPt>
            <c:idx val="4"/>
            <c:bubble3D val="0"/>
            <c:spPr>
              <a:gradFill>
                <a:gsLst>
                  <a:gs pos="100000">
                    <a:schemeClr val="accent2">
                      <a:tint val="70000"/>
                      <a:lumMod val="60000"/>
                      <a:lumOff val="40000"/>
                    </a:schemeClr>
                  </a:gs>
                  <a:gs pos="0">
                    <a:schemeClr val="accent2">
                      <a:tint val="70000"/>
                    </a:schemeClr>
                  </a:gs>
                </a:gsLst>
                <a:lin ang="5400000" scaled="0"/>
              </a:gradFill>
              <a:ln w="19050">
                <a:solidFill>
                  <a:schemeClr val="lt1"/>
                </a:solidFill>
              </a:ln>
              <a:effectLst/>
            </c:spPr>
            <c:extLst>
              <c:ext xmlns:c16="http://schemas.microsoft.com/office/drawing/2014/chart" uri="{C3380CC4-5D6E-409C-BE32-E72D297353CC}">
                <c16:uniqueId val="{00000009-6AE1-4441-97D4-ACB418F56584}"/>
              </c:ext>
            </c:extLst>
          </c:dPt>
          <c:dPt>
            <c:idx val="5"/>
            <c:bubble3D val="0"/>
            <c:spPr>
              <a:gradFill>
                <a:gsLst>
                  <a:gs pos="100000">
                    <a:schemeClr val="accent2">
                      <a:tint val="50000"/>
                      <a:lumMod val="60000"/>
                      <a:lumOff val="40000"/>
                    </a:schemeClr>
                  </a:gs>
                  <a:gs pos="0">
                    <a:schemeClr val="accent2">
                      <a:tint val="50000"/>
                    </a:schemeClr>
                  </a:gs>
                </a:gsLst>
                <a:lin ang="5400000" scaled="0"/>
              </a:gradFill>
              <a:ln w="19050">
                <a:solidFill>
                  <a:schemeClr val="lt1"/>
                </a:solidFill>
              </a:ln>
              <a:effectLst/>
            </c:spPr>
            <c:extLst>
              <c:ext xmlns:c16="http://schemas.microsoft.com/office/drawing/2014/chart" uri="{C3380CC4-5D6E-409C-BE32-E72D297353CC}">
                <c16:uniqueId val="{0000000B-6AE1-4441-97D4-ACB418F56584}"/>
              </c:ext>
            </c:extLst>
          </c:dPt>
          <c:dLbls>
            <c:dLbl>
              <c:idx val="0"/>
              <c:layout>
                <c:manualLayout>
                  <c:x val="-0.11607125471494779"/>
                  <c:y val="1.157904349876576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AE1-4441-97D4-ACB418F56584}"/>
                </c:ext>
              </c:extLst>
            </c:dLbl>
            <c:spPr>
              <a:noFill/>
              <a:ln>
                <a:noFill/>
              </a:ln>
              <a:effectLst/>
            </c:spPr>
            <c:txPr>
              <a:bodyPr rot="0" spcFirstLastPara="1" vertOverflow="ellipsis" vert="horz" wrap="square" anchor="ctr" anchorCtr="1"/>
              <a:lstStyle/>
              <a:p>
                <a:pPr>
                  <a:defRPr sz="800" b="0" i="0" u="none" strike="noStrike" kern="1200" baseline="0">
                    <a:solidFill>
                      <a:schemeClr val="dk1">
                        <a:lumMod val="75000"/>
                        <a:lumOff val="25000"/>
                      </a:schemeClr>
                    </a:solidFill>
                    <a:latin typeface="+mn-lt"/>
                    <a:ea typeface="+mn-ea"/>
                    <a:cs typeface="+mn-cs"/>
                  </a:defRPr>
                </a:pPr>
                <a:endParaRPr lang="es-GT"/>
              </a:p>
            </c:txPr>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'Información general '!$C$19:$C$24</c:f>
              <c:strCache>
                <c:ptCount val="6"/>
                <c:pt idx="0">
                  <c:v>Ripio</c:v>
                </c:pt>
                <c:pt idx="1">
                  <c:v>Hierro / Chatarra</c:v>
                </c:pt>
                <c:pt idx="2">
                  <c:v>Madera</c:v>
                </c:pt>
                <c:pt idx="3">
                  <c:v>Papel / Cartón</c:v>
                </c:pt>
                <c:pt idx="4">
                  <c:v>Orgánico / No Reciclable</c:v>
                </c:pt>
                <c:pt idx="5">
                  <c:v>Otros</c:v>
                </c:pt>
              </c:strCache>
            </c:strRef>
          </c:cat>
          <c:val>
            <c:numRef>
              <c:f>'Información general '!$D$19:$D$24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672-4AAB-82E9-DE4461E9BD8A}"/>
            </c:ext>
          </c:extLst>
        </c:ser>
        <c:dLbls>
          <c:showLegendKey val="0"/>
          <c:showVal val="0"/>
          <c:showCatName val="1"/>
          <c:showSerName val="0"/>
          <c:showPercent val="1"/>
          <c:showBubbleSize val="0"/>
          <c:showLeaderLines val="1"/>
        </c:dLbls>
        <c:firstSliceAng val="0"/>
      </c:pie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800" b="0" i="0" u="none" strike="noStrike" kern="1200" baseline="0">
              <a:solidFill>
                <a:schemeClr val="dk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sz="800"/>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187110</xdr:colOff>
      <xdr:row>7</xdr:row>
      <xdr:rowOff>141422</xdr:rowOff>
    </xdr:from>
    <xdr:to>
      <xdr:col>7</xdr:col>
      <xdr:colOff>376982</xdr:colOff>
      <xdr:row>12</xdr:row>
      <xdr:rowOff>86735</xdr:rowOff>
    </xdr:to>
    <xdr:pic>
      <xdr:nvPicPr>
        <xdr:cNvPr id="2" name="Imagen 1" descr="Imagen que contiene dibujo&#10;&#10;Descripción generada automáticamente">
          <a:extLst>
            <a:ext uri="{FF2B5EF4-FFF2-40B4-BE49-F238E27FC236}">
              <a16:creationId xmlns:a16="http://schemas.microsoft.com/office/drawing/2014/main" id="{DBA28C21-5575-48F8-9C7F-E158261A0D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59110" y="1474922"/>
          <a:ext cx="951872" cy="897813"/>
        </a:xfrm>
        <a:prstGeom prst="rect">
          <a:avLst/>
        </a:prstGeom>
      </xdr:spPr>
    </xdr:pic>
    <xdr:clientData/>
  </xdr:twoCellAnchor>
  <xdr:twoCellAnchor editAs="oneCell">
    <xdr:from>
      <xdr:col>0</xdr:col>
      <xdr:colOff>43425</xdr:colOff>
      <xdr:row>0</xdr:row>
      <xdr:rowOff>96542</xdr:rowOff>
    </xdr:from>
    <xdr:to>
      <xdr:col>1</xdr:col>
      <xdr:colOff>256209</xdr:colOff>
      <xdr:row>15</xdr:row>
      <xdr:rowOff>47626</xdr:rowOff>
    </xdr:to>
    <xdr:pic>
      <xdr:nvPicPr>
        <xdr:cNvPr id="3" name="Imagen 2">
          <a:extLst>
            <a:ext uri="{FF2B5EF4-FFF2-40B4-BE49-F238E27FC236}">
              <a16:creationId xmlns:a16="http://schemas.microsoft.com/office/drawing/2014/main" id="{570FC642-7535-4059-BBF6-2844B92B65A1}"/>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43425" y="96542"/>
          <a:ext cx="974784" cy="2808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105145</xdr:colOff>
      <xdr:row>0</xdr:row>
      <xdr:rowOff>81443</xdr:rowOff>
    </xdr:from>
    <xdr:to>
      <xdr:col>1</xdr:col>
      <xdr:colOff>690282</xdr:colOff>
      <xdr:row>4</xdr:row>
      <xdr:rowOff>1</xdr:rowOff>
    </xdr:to>
    <xdr:sp macro="" textlink="">
      <xdr:nvSpPr>
        <xdr:cNvPr id="2" name="Elipse 1">
          <a:extLst>
            <a:ext uri="{FF2B5EF4-FFF2-40B4-BE49-F238E27FC236}">
              <a16:creationId xmlns:a16="http://schemas.microsoft.com/office/drawing/2014/main" id="{D8B42248-2262-4F62-82D8-6CB6D518CFF7}"/>
            </a:ext>
          </a:extLst>
        </xdr:cNvPr>
        <xdr:cNvSpPr/>
      </xdr:nvSpPr>
      <xdr:spPr>
        <a:xfrm>
          <a:off x="105145" y="81443"/>
          <a:ext cx="916831" cy="922605"/>
        </a:xfrm>
        <a:prstGeom prst="ellipse">
          <a:avLst/>
        </a:prstGeom>
        <a:blipFill rotWithShape="1">
          <a:blip xmlns:r="http://schemas.openxmlformats.org/officeDocument/2006/relationships" r:embed="rId1">
            <a:alphaModFix/>
          </a:blip>
          <a:srcRect/>
          <a:stretch>
            <a:fillRect/>
          </a:stretch>
        </a:blipFill>
        <a:ln>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wrap="square"/>
        <a:lstStyle/>
        <a:p>
          <a:endParaRPr lang="es-GT"/>
        </a:p>
      </xdr:txBody>
    </xdr:sp>
    <xdr:clientData/>
  </xdr:twoCellAnchor>
  <xdr:twoCellAnchor>
    <xdr:from>
      <xdr:col>4</xdr:col>
      <xdr:colOff>995882</xdr:colOff>
      <xdr:row>16</xdr:row>
      <xdr:rowOff>66759</xdr:rowOff>
    </xdr:from>
    <xdr:to>
      <xdr:col>10</xdr:col>
      <xdr:colOff>634241</xdr:colOff>
      <xdr:row>32</xdr:row>
      <xdr:rowOff>27713</xdr:rowOff>
    </xdr:to>
    <xdr:graphicFrame macro="">
      <xdr:nvGraphicFramePr>
        <xdr:cNvPr id="3" name="Gráfico 2">
          <a:extLst>
            <a:ext uri="{FF2B5EF4-FFF2-40B4-BE49-F238E27FC236}">
              <a16:creationId xmlns:a16="http://schemas.microsoft.com/office/drawing/2014/main" id="{E9DB59BF-FD9B-797D-008D-FA5CA62146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12222</xdr:colOff>
      <xdr:row>1</xdr:row>
      <xdr:rowOff>109297</xdr:rowOff>
    </xdr:from>
    <xdr:to>
      <xdr:col>2</xdr:col>
      <xdr:colOff>971827</xdr:colOff>
      <xdr:row>9</xdr:row>
      <xdr:rowOff>121999</xdr:rowOff>
    </xdr:to>
    <xdr:sp macro="" textlink="">
      <xdr:nvSpPr>
        <xdr:cNvPr id="3" name="Elipse 2">
          <a:extLst>
            <a:ext uri="{FF2B5EF4-FFF2-40B4-BE49-F238E27FC236}">
              <a16:creationId xmlns:a16="http://schemas.microsoft.com/office/drawing/2014/main" id="{CE565CDA-0B6C-45EB-A8B4-D76606F0DF4E}"/>
            </a:ext>
          </a:extLst>
        </xdr:cNvPr>
        <xdr:cNvSpPr/>
      </xdr:nvSpPr>
      <xdr:spPr>
        <a:xfrm>
          <a:off x="376657" y="297036"/>
          <a:ext cx="1931431" cy="1879050"/>
        </a:xfrm>
        <a:prstGeom prst="ellipse">
          <a:avLst/>
        </a:prstGeom>
        <a:blipFill rotWithShape="1">
          <a:blip xmlns:r="http://schemas.openxmlformats.org/officeDocument/2006/relationships" r:embed="rId1">
            <a:alphaModFix/>
          </a:blip>
          <a:srcRect/>
          <a:stretch>
            <a:fillRect/>
          </a:stretch>
        </a:blipFill>
        <a:ln>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wrap="square"/>
        <a:lstStyle/>
        <a:p>
          <a:endParaRPr lang="es-GT"/>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09378-5D55-44CB-8C23-E637D79C30A5}">
  <sheetPr codeName="Hoja1"/>
  <dimension ref="A1:M16"/>
  <sheetViews>
    <sheetView workbookViewId="0">
      <selection activeCell="C2" sqref="C2:L7"/>
    </sheetView>
  </sheetViews>
  <sheetFormatPr baseColWidth="10" defaultColWidth="0" defaultRowHeight="14.4" zeroHeight="1" x14ac:dyDescent="0.3"/>
  <cols>
    <col min="1" max="13" width="11.5546875" style="7" customWidth="1"/>
    <col min="14" max="16384" width="11.5546875" style="7" hidden="1"/>
  </cols>
  <sheetData>
    <row r="1" spans="1:13" x14ac:dyDescent="0.3">
      <c r="A1" s="6"/>
      <c r="B1" s="6"/>
      <c r="C1" s="6"/>
      <c r="D1" s="6"/>
      <c r="E1" s="6"/>
      <c r="F1" s="6"/>
      <c r="G1" s="6"/>
      <c r="H1" s="6"/>
      <c r="I1" s="6"/>
      <c r="J1" s="6"/>
      <c r="K1" s="6"/>
      <c r="L1" s="6"/>
      <c r="M1" s="6"/>
    </row>
    <row r="2" spans="1:13" x14ac:dyDescent="0.3">
      <c r="A2" s="6"/>
      <c r="B2" s="6"/>
      <c r="C2" s="8" t="s">
        <v>21</v>
      </c>
      <c r="D2" s="8"/>
      <c r="E2" s="8"/>
      <c r="F2" s="8"/>
      <c r="G2" s="8"/>
      <c r="H2" s="8"/>
      <c r="I2" s="8"/>
      <c r="J2" s="8"/>
      <c r="K2" s="8"/>
      <c r="L2" s="8"/>
      <c r="M2" s="6"/>
    </row>
    <row r="3" spans="1:13" x14ac:dyDescent="0.3">
      <c r="A3" s="6"/>
      <c r="B3" s="6"/>
      <c r="C3" s="8"/>
      <c r="D3" s="8"/>
      <c r="E3" s="8"/>
      <c r="F3" s="8"/>
      <c r="G3" s="8"/>
      <c r="H3" s="8"/>
      <c r="I3" s="8"/>
      <c r="J3" s="8"/>
      <c r="K3" s="8"/>
      <c r="L3" s="8"/>
      <c r="M3" s="6"/>
    </row>
    <row r="4" spans="1:13" x14ac:dyDescent="0.3">
      <c r="A4" s="6"/>
      <c r="B4" s="6"/>
      <c r="C4" s="8"/>
      <c r="D4" s="8"/>
      <c r="E4" s="8"/>
      <c r="F4" s="8"/>
      <c r="G4" s="8"/>
      <c r="H4" s="8"/>
      <c r="I4" s="8"/>
      <c r="J4" s="8"/>
      <c r="K4" s="8"/>
      <c r="L4" s="8"/>
      <c r="M4" s="6"/>
    </row>
    <row r="5" spans="1:13" x14ac:dyDescent="0.3">
      <c r="A5" s="6"/>
      <c r="B5" s="6"/>
      <c r="C5" s="8"/>
      <c r="D5" s="8"/>
      <c r="E5" s="8"/>
      <c r="F5" s="8"/>
      <c r="G5" s="8"/>
      <c r="H5" s="8"/>
      <c r="I5" s="8"/>
      <c r="J5" s="8"/>
      <c r="K5" s="8"/>
      <c r="L5" s="8"/>
      <c r="M5" s="6"/>
    </row>
    <row r="6" spans="1:13" x14ac:dyDescent="0.3">
      <c r="A6" s="6"/>
      <c r="B6" s="6"/>
      <c r="C6" s="8"/>
      <c r="D6" s="8"/>
      <c r="E6" s="8"/>
      <c r="F6" s="8"/>
      <c r="G6" s="8"/>
      <c r="H6" s="8"/>
      <c r="I6" s="8"/>
      <c r="J6" s="8"/>
      <c r="K6" s="8"/>
      <c r="L6" s="8"/>
      <c r="M6" s="6"/>
    </row>
    <row r="7" spans="1:13" x14ac:dyDescent="0.3">
      <c r="A7" s="6"/>
      <c r="B7" s="6"/>
      <c r="C7" s="8"/>
      <c r="D7" s="8"/>
      <c r="E7" s="8"/>
      <c r="F7" s="8"/>
      <c r="G7" s="8"/>
      <c r="H7" s="8"/>
      <c r="I7" s="8"/>
      <c r="J7" s="8"/>
      <c r="K7" s="8"/>
      <c r="L7" s="8"/>
      <c r="M7" s="6"/>
    </row>
    <row r="8" spans="1:13" x14ac:dyDescent="0.3">
      <c r="A8" s="6"/>
      <c r="B8" s="6"/>
      <c r="C8" s="6"/>
      <c r="D8" s="6"/>
      <c r="E8" s="6"/>
      <c r="F8" s="6"/>
      <c r="G8" s="6"/>
      <c r="H8" s="6"/>
      <c r="I8" s="6"/>
      <c r="J8" s="6"/>
      <c r="K8" s="6"/>
      <c r="L8" s="6"/>
      <c r="M8" s="6"/>
    </row>
    <row r="9" spans="1:13" x14ac:dyDescent="0.3">
      <c r="A9" s="6"/>
      <c r="B9" s="6"/>
      <c r="C9" s="6"/>
      <c r="D9" s="6"/>
      <c r="E9" s="6"/>
      <c r="F9" s="6"/>
      <c r="G9" s="6"/>
      <c r="H9" s="6"/>
      <c r="I9" s="6"/>
      <c r="J9" s="6"/>
      <c r="K9" s="6"/>
      <c r="L9" s="6"/>
      <c r="M9" s="6"/>
    </row>
    <row r="10" spans="1:13" x14ac:dyDescent="0.3">
      <c r="A10" s="6"/>
      <c r="B10" s="6"/>
      <c r="C10" s="6"/>
      <c r="D10" s="6"/>
      <c r="E10" s="6"/>
      <c r="F10" s="6"/>
      <c r="G10" s="6"/>
      <c r="H10" s="6"/>
      <c r="I10" s="6"/>
      <c r="J10" s="6"/>
      <c r="K10" s="6"/>
      <c r="L10" s="6"/>
      <c r="M10" s="6"/>
    </row>
    <row r="11" spans="1:13" x14ac:dyDescent="0.3">
      <c r="A11" s="6"/>
      <c r="B11" s="6"/>
      <c r="C11" s="6"/>
      <c r="D11" s="6"/>
      <c r="E11" s="6"/>
      <c r="F11" s="6"/>
      <c r="G11" s="6"/>
      <c r="H11" s="6"/>
      <c r="I11" s="6"/>
      <c r="J11" s="6"/>
      <c r="K11" s="6"/>
      <c r="L11" s="6"/>
      <c r="M11" s="6"/>
    </row>
    <row r="12" spans="1:13" x14ac:dyDescent="0.3">
      <c r="A12" s="6"/>
      <c r="B12" s="6"/>
      <c r="C12" s="6"/>
      <c r="D12" s="6"/>
      <c r="E12" s="6"/>
      <c r="F12" s="6"/>
      <c r="G12" s="6"/>
      <c r="H12" s="6"/>
      <c r="I12" s="6"/>
      <c r="J12" s="6"/>
      <c r="K12" s="6"/>
      <c r="L12" s="6"/>
      <c r="M12" s="6"/>
    </row>
    <row r="13" spans="1:13" x14ac:dyDescent="0.3">
      <c r="A13" s="6"/>
      <c r="B13" s="6"/>
      <c r="C13" s="6"/>
      <c r="D13" s="6"/>
      <c r="E13" s="6"/>
      <c r="F13" s="6"/>
      <c r="G13" s="6"/>
      <c r="H13" s="6"/>
      <c r="I13" s="6"/>
      <c r="J13" s="6"/>
      <c r="K13" s="6"/>
      <c r="L13" s="6"/>
      <c r="M13" s="6"/>
    </row>
    <row r="14" spans="1:13" x14ac:dyDescent="0.3">
      <c r="A14" s="6"/>
      <c r="B14" s="6"/>
      <c r="C14" s="9"/>
      <c r="D14" s="9"/>
      <c r="E14" s="9"/>
      <c r="F14" s="9"/>
      <c r="G14" s="6"/>
      <c r="H14" s="6"/>
      <c r="I14" s="6"/>
      <c r="J14" s="6"/>
      <c r="K14" s="6"/>
      <c r="L14" s="6"/>
      <c r="M14" s="6"/>
    </row>
    <row r="15" spans="1:13" x14ac:dyDescent="0.3">
      <c r="A15" s="6"/>
      <c r="B15" s="6"/>
      <c r="C15" s="9"/>
      <c r="D15" s="9"/>
      <c r="E15" s="9"/>
      <c r="F15" s="9"/>
      <c r="G15" s="6"/>
      <c r="H15" s="6"/>
      <c r="I15" s="6"/>
      <c r="J15" s="6"/>
      <c r="K15" s="6"/>
      <c r="L15" s="6"/>
      <c r="M15" s="6"/>
    </row>
    <row r="16" spans="1:13" x14ac:dyDescent="0.3">
      <c r="A16" s="6"/>
      <c r="B16" s="6"/>
      <c r="C16" s="9"/>
      <c r="D16" s="9"/>
      <c r="E16" s="9"/>
      <c r="F16" s="9"/>
      <c r="G16" s="6"/>
      <c r="H16" s="6"/>
      <c r="I16" s="6"/>
      <c r="J16" s="6"/>
      <c r="K16" s="6"/>
      <c r="L16" s="6"/>
      <c r="M16" s="6"/>
    </row>
  </sheetData>
  <sheetProtection algorithmName="SHA-512" hashValue="xG6H8FRngPMETCpETLOd1213+S8eWhNnP7exc6o+xjfD19npUW67HyVfccNKPpPwTSQikF3y1gyMDqKMFL+1ag==" saltValue="peuf5/irNUd8/wetSJDPJg==" spinCount="100000" sheet="1" objects="1" scenarios="1"/>
  <mergeCells count="1">
    <mergeCell ref="C2:L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E8F21-7C45-45C1-8F83-D5D94675B81A}">
  <sheetPr codeName="Hoja2"/>
  <dimension ref="A1:N44"/>
  <sheetViews>
    <sheetView zoomScale="96" zoomScaleNormal="100" workbookViewId="0">
      <selection activeCell="E12" sqref="E12"/>
    </sheetView>
  </sheetViews>
  <sheetFormatPr baseColWidth="10" defaultColWidth="0" defaultRowHeight="14.4" zeroHeight="1" x14ac:dyDescent="0.3"/>
  <cols>
    <col min="1" max="1" width="4.88671875" style="10" customWidth="1"/>
    <col min="2" max="2" width="11.5546875" style="10" customWidth="1"/>
    <col min="3" max="3" width="38.77734375" style="10" customWidth="1"/>
    <col min="4" max="4" width="15.44140625" style="10" customWidth="1"/>
    <col min="5" max="5" width="15" style="13" customWidth="1"/>
    <col min="6" max="11" width="11.5546875" style="13" customWidth="1"/>
    <col min="12" max="12" width="11.5546875" style="10" customWidth="1"/>
    <col min="13" max="13" width="0" style="13" hidden="1" customWidth="1"/>
    <col min="14" max="14" width="0" style="10" hidden="1" customWidth="1"/>
    <col min="15" max="16384" width="11.5546875" style="13" hidden="1"/>
  </cols>
  <sheetData>
    <row r="1" spans="3:13" x14ac:dyDescent="0.3">
      <c r="E1" s="10"/>
      <c r="F1" s="10"/>
      <c r="G1" s="11"/>
      <c r="H1" s="11"/>
      <c r="I1" s="12"/>
      <c r="J1" s="10"/>
      <c r="K1" s="10"/>
      <c r="M1" s="10"/>
    </row>
    <row r="2" spans="3:13" ht="23.4" x14ac:dyDescent="0.45">
      <c r="C2" s="14" t="s">
        <v>18</v>
      </c>
      <c r="D2" s="15"/>
      <c r="E2" s="15"/>
      <c r="F2" s="16"/>
      <c r="G2" s="16"/>
      <c r="H2" s="16"/>
      <c r="I2" s="16"/>
      <c r="J2" s="99" t="s">
        <v>25</v>
      </c>
      <c r="K2" s="99"/>
      <c r="L2" s="17"/>
      <c r="M2" s="18" t="s">
        <v>25</v>
      </c>
    </row>
    <row r="3" spans="3:13" ht="23.4" x14ac:dyDescent="0.45">
      <c r="C3" s="98" t="s">
        <v>48</v>
      </c>
      <c r="D3" s="15"/>
      <c r="E3" s="15"/>
      <c r="F3" s="16"/>
      <c r="G3" s="16"/>
      <c r="H3" s="16"/>
      <c r="I3" s="16"/>
      <c r="J3" s="17"/>
      <c r="K3" s="17"/>
      <c r="L3" s="17"/>
      <c r="M3" s="17"/>
    </row>
    <row r="4" spans="3:13" x14ac:dyDescent="0.3">
      <c r="E4" s="10"/>
      <c r="F4" s="10"/>
      <c r="G4" s="10"/>
      <c r="H4" s="10"/>
      <c r="I4" s="10"/>
      <c r="J4" s="10"/>
      <c r="K4" s="10"/>
      <c r="M4" s="10"/>
    </row>
    <row r="5" spans="3:13" x14ac:dyDescent="0.3">
      <c r="E5" s="10"/>
      <c r="F5" s="10"/>
      <c r="G5" s="10"/>
      <c r="H5" s="10"/>
      <c r="I5" s="10"/>
      <c r="J5" s="10"/>
      <c r="K5" s="10"/>
      <c r="M5" s="10"/>
    </row>
    <row r="6" spans="3:13" x14ac:dyDescent="0.3">
      <c r="C6" s="19" t="s">
        <v>9</v>
      </c>
      <c r="D6" s="20"/>
      <c r="E6" s="5" t="s">
        <v>26</v>
      </c>
      <c r="F6" s="21"/>
      <c r="G6" s="21"/>
      <c r="H6" s="21"/>
      <c r="I6" s="21"/>
      <c r="J6" s="21"/>
      <c r="K6" s="22"/>
      <c r="M6" s="10"/>
    </row>
    <row r="7" spans="3:13" x14ac:dyDescent="0.3">
      <c r="C7" s="19" t="s">
        <v>19</v>
      </c>
      <c r="D7" s="20"/>
      <c r="E7" s="5" t="s">
        <v>19</v>
      </c>
      <c r="F7" s="21"/>
      <c r="G7" s="21"/>
      <c r="H7" s="21"/>
      <c r="I7" s="21"/>
      <c r="J7" s="21"/>
      <c r="K7" s="22"/>
      <c r="M7" s="10"/>
    </row>
    <row r="8" spans="3:13" x14ac:dyDescent="0.3">
      <c r="C8" s="19" t="s">
        <v>20</v>
      </c>
      <c r="D8" s="20"/>
      <c r="E8" s="4" t="s">
        <v>27</v>
      </c>
      <c r="F8" s="23"/>
      <c r="G8" s="23"/>
      <c r="H8" s="23"/>
      <c r="I8" s="23"/>
      <c r="J8" s="23"/>
      <c r="K8" s="24"/>
      <c r="M8" s="10"/>
    </row>
    <row r="9" spans="3:13" x14ac:dyDescent="0.3">
      <c r="E9" s="10"/>
      <c r="F9" s="10"/>
      <c r="G9" s="10"/>
      <c r="H9" s="10"/>
      <c r="I9" s="10"/>
      <c r="J9" s="10"/>
      <c r="K9" s="10"/>
      <c r="M9" s="10"/>
    </row>
    <row r="10" spans="3:13" x14ac:dyDescent="0.3">
      <c r="C10" s="19" t="s">
        <v>30</v>
      </c>
      <c r="D10" s="19"/>
      <c r="E10" s="1"/>
      <c r="F10" s="25" t="s">
        <v>31</v>
      </c>
      <c r="G10" s="10"/>
      <c r="H10" s="10"/>
      <c r="I10" s="10"/>
      <c r="J10" s="10"/>
      <c r="K10" s="10"/>
      <c r="M10" s="10"/>
    </row>
    <row r="11" spans="3:13" x14ac:dyDescent="0.3">
      <c r="E11" s="26"/>
      <c r="F11" s="10"/>
      <c r="G11" s="10"/>
      <c r="H11" s="10"/>
      <c r="I11" s="10"/>
      <c r="J11" s="10"/>
      <c r="K11" s="10"/>
      <c r="M11" s="10"/>
    </row>
    <row r="12" spans="3:13" x14ac:dyDescent="0.3">
      <c r="C12" s="19" t="s">
        <v>28</v>
      </c>
      <c r="D12" s="19"/>
      <c r="E12" s="2"/>
      <c r="F12" s="10"/>
      <c r="G12" s="10"/>
      <c r="H12" s="10"/>
      <c r="I12" s="10"/>
      <c r="J12" s="10"/>
      <c r="K12" s="10"/>
      <c r="M12" s="10"/>
    </row>
    <row r="13" spans="3:13" x14ac:dyDescent="0.3">
      <c r="E13" s="26"/>
      <c r="F13" s="10"/>
      <c r="G13" s="10"/>
      <c r="H13" s="10"/>
      <c r="I13" s="10"/>
      <c r="J13" s="10"/>
      <c r="K13" s="10"/>
      <c r="M13" s="10"/>
    </row>
    <row r="14" spans="3:13" x14ac:dyDescent="0.3">
      <c r="C14" s="19" t="s">
        <v>33</v>
      </c>
      <c r="D14" s="19"/>
      <c r="E14" s="3"/>
      <c r="F14" s="10"/>
      <c r="G14" s="27"/>
      <c r="H14" s="27"/>
      <c r="I14" s="27"/>
      <c r="J14" s="27"/>
      <c r="K14" s="27"/>
      <c r="M14" s="10"/>
    </row>
    <row r="15" spans="3:13" x14ac:dyDescent="0.3">
      <c r="E15" s="10"/>
      <c r="F15" s="10"/>
      <c r="G15" s="10"/>
      <c r="H15" s="10"/>
      <c r="I15" s="10"/>
      <c r="J15" s="10"/>
      <c r="K15" s="10"/>
      <c r="M15" s="10"/>
    </row>
    <row r="16" spans="3:13" x14ac:dyDescent="0.3">
      <c r="C16" s="28"/>
      <c r="D16" s="29"/>
      <c r="E16" s="29"/>
      <c r="F16" s="29"/>
      <c r="G16" s="29"/>
      <c r="H16" s="29"/>
      <c r="I16" s="29"/>
      <c r="J16" s="29"/>
      <c r="K16" s="30"/>
      <c r="M16" s="10"/>
    </row>
    <row r="17" spans="3:13" x14ac:dyDescent="0.3">
      <c r="C17" s="31" t="s">
        <v>32</v>
      </c>
      <c r="E17" s="10"/>
      <c r="F17" s="10"/>
      <c r="G17" s="10"/>
      <c r="H17" s="10"/>
      <c r="I17" s="10"/>
      <c r="J17" s="10"/>
      <c r="K17" s="32"/>
      <c r="M17" s="10"/>
    </row>
    <row r="18" spans="3:13" x14ac:dyDescent="0.3">
      <c r="C18" s="33"/>
      <c r="E18" s="10"/>
      <c r="F18" s="10"/>
      <c r="G18" s="10"/>
      <c r="H18" s="10"/>
      <c r="I18" s="10"/>
      <c r="J18" s="10"/>
      <c r="K18" s="32"/>
      <c r="M18" s="10"/>
    </row>
    <row r="19" spans="3:13" x14ac:dyDescent="0.3">
      <c r="C19" s="34" t="s">
        <v>5</v>
      </c>
      <c r="D19" s="35">
        <f>'Cuadro de desvío de residuos'!B84</f>
        <v>0</v>
      </c>
      <c r="E19" s="36" t="str">
        <f>'Cuadro de desvío de residuos'!$J$10</f>
        <v>Unidad de medida</v>
      </c>
      <c r="F19" s="10"/>
      <c r="G19" s="10"/>
      <c r="H19" s="10"/>
      <c r="I19" s="10"/>
      <c r="J19" s="10"/>
      <c r="K19" s="32"/>
      <c r="M19" s="10"/>
    </row>
    <row r="20" spans="3:13" x14ac:dyDescent="0.3">
      <c r="C20" s="34" t="s">
        <v>6</v>
      </c>
      <c r="D20" s="35">
        <f>'Cuadro de desvío de residuos'!C84</f>
        <v>0</v>
      </c>
      <c r="E20" s="36" t="str">
        <f>'Cuadro de desvío de residuos'!$J$10</f>
        <v>Unidad de medida</v>
      </c>
      <c r="F20" s="10"/>
      <c r="G20" s="10"/>
      <c r="H20" s="10"/>
      <c r="I20" s="10"/>
      <c r="J20" s="10"/>
      <c r="K20" s="32"/>
      <c r="M20" s="10"/>
    </row>
    <row r="21" spans="3:13" x14ac:dyDescent="0.3">
      <c r="C21" s="34" t="s">
        <v>7</v>
      </c>
      <c r="D21" s="35">
        <f>'Cuadro de desvío de residuos'!D84</f>
        <v>0</v>
      </c>
      <c r="E21" s="36" t="str">
        <f>'Cuadro de desvío de residuos'!$J$10</f>
        <v>Unidad de medida</v>
      </c>
      <c r="F21" s="10"/>
      <c r="G21" s="10"/>
      <c r="H21" s="10"/>
      <c r="I21" s="10"/>
      <c r="J21" s="10"/>
      <c r="K21" s="32"/>
      <c r="M21" s="10"/>
    </row>
    <row r="22" spans="3:13" x14ac:dyDescent="0.3">
      <c r="C22" s="34" t="s">
        <v>8</v>
      </c>
      <c r="D22" s="35">
        <f>'Cuadro de desvío de residuos'!E84</f>
        <v>0</v>
      </c>
      <c r="E22" s="36" t="str">
        <f>'Cuadro de desvío de residuos'!$J$10</f>
        <v>Unidad de medida</v>
      </c>
      <c r="F22" s="10"/>
      <c r="G22" s="10"/>
      <c r="H22" s="10"/>
      <c r="I22" s="10"/>
      <c r="J22" s="10"/>
      <c r="K22" s="32"/>
      <c r="M22" s="10"/>
    </row>
    <row r="23" spans="3:13" x14ac:dyDescent="0.3">
      <c r="C23" s="34" t="s">
        <v>17</v>
      </c>
      <c r="D23" s="35">
        <f>'Cuadro de desvío de residuos'!F84</f>
        <v>0</v>
      </c>
      <c r="E23" s="36" t="str">
        <f>'Cuadro de desvío de residuos'!$J$10</f>
        <v>Unidad de medida</v>
      </c>
      <c r="F23" s="10"/>
      <c r="G23" s="10"/>
      <c r="H23" s="10"/>
      <c r="I23" s="10"/>
      <c r="J23" s="10"/>
      <c r="K23" s="32"/>
      <c r="M23" s="10"/>
    </row>
    <row r="24" spans="3:13" x14ac:dyDescent="0.3">
      <c r="C24" s="34" t="s">
        <v>34</v>
      </c>
      <c r="D24" s="35">
        <f>'Cuadro de desvío de residuos'!I84-('Información general '!D19+'Información general '!D20+'Información general '!D21+'Información general '!D22+'Información general '!D23)</f>
        <v>0</v>
      </c>
      <c r="E24" s="36" t="str">
        <f>'Cuadro de desvío de residuos'!$J$10</f>
        <v>Unidad de medida</v>
      </c>
      <c r="F24" s="10"/>
      <c r="G24" s="10"/>
      <c r="H24" s="10"/>
      <c r="I24" s="10"/>
      <c r="J24" s="10"/>
      <c r="K24" s="32"/>
      <c r="M24" s="10"/>
    </row>
    <row r="25" spans="3:13" x14ac:dyDescent="0.3">
      <c r="C25" s="37"/>
      <c r="E25" s="38"/>
      <c r="F25" s="10"/>
      <c r="G25" s="10"/>
      <c r="H25" s="10"/>
      <c r="I25" s="10"/>
      <c r="J25" s="10"/>
      <c r="K25" s="32"/>
      <c r="M25" s="10"/>
    </row>
    <row r="26" spans="3:13" x14ac:dyDescent="0.3">
      <c r="C26" s="37"/>
      <c r="E26" s="38"/>
      <c r="F26" s="10"/>
      <c r="G26" s="10"/>
      <c r="H26" s="10"/>
      <c r="I26" s="10"/>
      <c r="J26" s="10"/>
      <c r="K26" s="32"/>
      <c r="M26" s="10"/>
    </row>
    <row r="27" spans="3:13" x14ac:dyDescent="0.3">
      <c r="C27" s="37"/>
      <c r="E27" s="38"/>
      <c r="F27" s="10"/>
      <c r="G27" s="10"/>
      <c r="H27" s="10"/>
      <c r="I27" s="10"/>
      <c r="J27" s="10"/>
      <c r="K27" s="32"/>
      <c r="M27" s="10"/>
    </row>
    <row r="28" spans="3:13" x14ac:dyDescent="0.3">
      <c r="C28" s="31" t="s">
        <v>37</v>
      </c>
      <c r="D28" s="39">
        <f>'Cuadro de desvío de residuos'!I84</f>
        <v>0</v>
      </c>
      <c r="E28" s="36" t="str">
        <f>'Cuadro de desvío de residuos'!$J$10</f>
        <v>Unidad de medida</v>
      </c>
      <c r="F28" s="10"/>
      <c r="G28" s="10"/>
      <c r="H28" s="10"/>
      <c r="I28" s="10"/>
      <c r="J28" s="10"/>
      <c r="K28" s="32"/>
      <c r="M28" s="10"/>
    </row>
    <row r="29" spans="3:13" x14ac:dyDescent="0.3">
      <c r="C29" s="31" t="s">
        <v>36</v>
      </c>
      <c r="D29" s="39" t="e">
        <f>SUM(D19:D24)/E10</f>
        <v>#DIV/0!</v>
      </c>
      <c r="E29" s="36" t="str">
        <f>VLOOKUP('Cuadro de desvío de residuos'!J10,'Cuadro de desvío de residuos'!T4:U8,2,FALSE)</f>
        <v>n.a</v>
      </c>
      <c r="F29" s="10"/>
      <c r="G29" s="10"/>
      <c r="H29" s="10"/>
      <c r="I29" s="10"/>
      <c r="J29" s="10"/>
      <c r="K29" s="32"/>
      <c r="M29" s="10"/>
    </row>
    <row r="30" spans="3:13" x14ac:dyDescent="0.3">
      <c r="C30" s="31" t="s">
        <v>39</v>
      </c>
      <c r="D30" s="39">
        <f>'Cuadro de desvío de residuos'!M84</f>
        <v>0</v>
      </c>
      <c r="E30" s="36" t="str">
        <f>'Cuadro de desvío de residuos'!$J$10</f>
        <v>Unidad de medida</v>
      </c>
      <c r="F30" s="10"/>
      <c r="G30" s="10"/>
      <c r="H30" s="10"/>
      <c r="I30" s="10"/>
      <c r="J30" s="10"/>
      <c r="K30" s="32"/>
      <c r="M30" s="10"/>
    </row>
    <row r="31" spans="3:13" x14ac:dyDescent="0.3">
      <c r="C31" s="31" t="s">
        <v>40</v>
      </c>
      <c r="D31" s="40" t="e">
        <f>D30/D28</f>
        <v>#DIV/0!</v>
      </c>
      <c r="E31" s="36" t="str">
        <f>'Cuadro de desvío de residuos'!$J$10</f>
        <v>Unidad de medida</v>
      </c>
      <c r="F31" s="10"/>
      <c r="G31" s="10"/>
      <c r="H31" s="10"/>
      <c r="I31" s="10"/>
      <c r="J31" s="10"/>
      <c r="K31" s="32"/>
      <c r="M31" s="10"/>
    </row>
    <row r="32" spans="3:13" x14ac:dyDescent="0.3">
      <c r="C32" s="37"/>
      <c r="E32" s="10"/>
      <c r="F32" s="10"/>
      <c r="G32" s="10"/>
      <c r="H32" s="10"/>
      <c r="I32" s="10"/>
      <c r="J32" s="10"/>
      <c r="K32" s="32"/>
      <c r="M32" s="10"/>
    </row>
    <row r="33" spans="3:13" x14ac:dyDescent="0.3">
      <c r="C33" s="37"/>
      <c r="E33" s="10"/>
      <c r="F33" s="10"/>
      <c r="G33" s="10"/>
      <c r="H33" s="10"/>
      <c r="I33" s="10"/>
      <c r="J33" s="10"/>
      <c r="K33" s="32"/>
      <c r="M33" s="10"/>
    </row>
    <row r="34" spans="3:13" x14ac:dyDescent="0.3">
      <c r="C34" s="41"/>
      <c r="D34" s="42"/>
      <c r="E34" s="42"/>
      <c r="F34" s="42"/>
      <c r="G34" s="42"/>
      <c r="H34" s="42"/>
      <c r="I34" s="42"/>
      <c r="J34" s="42"/>
      <c r="K34" s="43"/>
      <c r="M34" s="10"/>
    </row>
    <row r="35" spans="3:13" x14ac:dyDescent="0.3">
      <c r="E35" s="10"/>
      <c r="F35" s="10"/>
      <c r="G35" s="10"/>
      <c r="H35" s="10"/>
      <c r="I35" s="10"/>
      <c r="J35" s="10"/>
      <c r="K35" s="10"/>
      <c r="M35" s="10"/>
    </row>
    <row r="36" spans="3:13" x14ac:dyDescent="0.3">
      <c r="E36" s="10"/>
      <c r="F36" s="10"/>
      <c r="G36" s="10"/>
      <c r="H36" s="10"/>
      <c r="I36" s="10"/>
      <c r="J36" s="10"/>
      <c r="K36" s="10"/>
      <c r="M36" s="10"/>
    </row>
    <row r="37" spans="3:13" hidden="1" x14ac:dyDescent="0.3">
      <c r="E37" s="10"/>
      <c r="F37" s="10"/>
      <c r="G37" s="10"/>
      <c r="H37" s="10"/>
      <c r="I37" s="10"/>
      <c r="J37" s="10"/>
      <c r="K37" s="10"/>
      <c r="M37" s="10"/>
    </row>
    <row r="38" spans="3:13" hidden="1" x14ac:dyDescent="0.3">
      <c r="E38" s="10"/>
      <c r="F38" s="10"/>
      <c r="G38" s="10"/>
      <c r="H38" s="10"/>
      <c r="I38" s="10"/>
      <c r="J38" s="10"/>
      <c r="K38" s="10"/>
      <c r="M38" s="10"/>
    </row>
    <row r="39" spans="3:13" hidden="1" x14ac:dyDescent="0.3">
      <c r="E39" s="10"/>
      <c r="F39" s="10"/>
      <c r="G39" s="10"/>
      <c r="H39" s="10"/>
      <c r="I39" s="10"/>
      <c r="J39" s="10"/>
      <c r="K39" s="10"/>
      <c r="M39" s="10"/>
    </row>
    <row r="40" spans="3:13" hidden="1" x14ac:dyDescent="0.3">
      <c r="E40" s="10"/>
      <c r="F40" s="10"/>
      <c r="G40" s="10"/>
      <c r="H40" s="10"/>
      <c r="I40" s="10"/>
      <c r="J40" s="10"/>
      <c r="K40" s="10"/>
      <c r="M40" s="10"/>
    </row>
    <row r="41" spans="3:13" hidden="1" x14ac:dyDescent="0.3">
      <c r="F41" s="10"/>
      <c r="G41" s="10"/>
      <c r="H41" s="10"/>
      <c r="I41" s="10"/>
      <c r="J41" s="10"/>
      <c r="K41" s="10"/>
      <c r="M41" s="10"/>
    </row>
    <row r="42" spans="3:13" hidden="1" x14ac:dyDescent="0.3">
      <c r="F42" s="10"/>
      <c r="G42" s="10"/>
      <c r="H42" s="10"/>
      <c r="I42" s="10"/>
      <c r="J42" s="10"/>
      <c r="K42" s="10"/>
      <c r="M42" s="10"/>
    </row>
    <row r="43" spans="3:13" hidden="1" x14ac:dyDescent="0.3">
      <c r="F43" s="10"/>
      <c r="G43" s="10"/>
      <c r="H43" s="10"/>
      <c r="I43" s="10"/>
      <c r="J43" s="10"/>
      <c r="K43" s="10"/>
      <c r="M43" s="10"/>
    </row>
    <row r="44" spans="3:13" hidden="1" x14ac:dyDescent="0.3">
      <c r="F44" s="10"/>
      <c r="G44" s="10"/>
      <c r="H44" s="10"/>
      <c r="I44" s="10"/>
      <c r="J44" s="10"/>
      <c r="K44" s="10"/>
      <c r="M44" s="10"/>
    </row>
  </sheetData>
  <sheetProtection algorithmName="SHA-512" hashValue="HGx0QjA+hpgPDXbeoK2t6OxgE4KtsHJaXvSncH4qD/af3hj3P5o4MZtACiEGNr/319QfDRGbncRZrgL4Oa+Gew==" saltValue="jLowgkqA0Vx5UHDAXu4+eg==" spinCount="100000" sheet="1" objects="1" scenarios="1"/>
  <mergeCells count="7">
    <mergeCell ref="J2:K2"/>
    <mergeCell ref="C14:D14"/>
    <mergeCell ref="C12:D12"/>
    <mergeCell ref="C10:D10"/>
    <mergeCell ref="C6:D6"/>
    <mergeCell ref="C7:D7"/>
    <mergeCell ref="C8:D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89"/>
  <sheetViews>
    <sheetView tabSelected="1" zoomScale="69" zoomScaleNormal="41" workbookViewId="0">
      <selection activeCell="J15" sqref="J15"/>
    </sheetView>
  </sheetViews>
  <sheetFormatPr baseColWidth="10" defaultColWidth="0" defaultRowHeight="14.4" zeroHeight="1" x14ac:dyDescent="0.3"/>
  <cols>
    <col min="1" max="1" width="5.33203125" style="10" customWidth="1"/>
    <col min="2" max="2" width="14.109375" style="45" customWidth="1"/>
    <col min="3" max="3" width="15.44140625" style="13" customWidth="1"/>
    <col min="4" max="4" width="14.44140625" style="13" customWidth="1"/>
    <col min="5" max="6" width="14.88671875" style="13" customWidth="1"/>
    <col min="7" max="7" width="17" style="13" customWidth="1"/>
    <col min="8" max="8" width="18.88671875" style="95" customWidth="1"/>
    <col min="9" max="9" width="19" style="45" customWidth="1"/>
    <col min="10" max="10" width="19.21875" style="13" customWidth="1"/>
    <col min="11" max="11" width="38.77734375" style="13" customWidth="1"/>
    <col min="12" max="12" width="45.44140625" style="13" customWidth="1"/>
    <col min="13" max="13" width="23.88671875" style="45" customWidth="1"/>
    <col min="14" max="14" width="38.33203125" style="13" customWidth="1"/>
    <col min="15" max="16" width="9.109375" style="10" customWidth="1"/>
    <col min="17" max="19" width="9.109375" style="13" hidden="1" customWidth="1"/>
    <col min="20" max="20" width="19.77734375" style="13" hidden="1" customWidth="1"/>
    <col min="21" max="21" width="22.33203125" style="13" hidden="1" customWidth="1"/>
    <col min="22" max="22" width="0" style="13" hidden="1" customWidth="1"/>
    <col min="23" max="16384" width="9.109375" style="13" hidden="1"/>
  </cols>
  <sheetData>
    <row r="1" spans="1:21" x14ac:dyDescent="0.3">
      <c r="B1" s="12"/>
      <c r="C1" s="10"/>
      <c r="D1" s="10"/>
      <c r="E1" s="10"/>
      <c r="F1" s="10"/>
      <c r="G1" s="10"/>
      <c r="H1" s="11"/>
      <c r="I1" s="12"/>
      <c r="J1" s="10"/>
      <c r="K1" s="10"/>
      <c r="L1" s="10"/>
      <c r="N1" s="10"/>
    </row>
    <row r="2" spans="1:21" ht="31.2" x14ac:dyDescent="0.5">
      <c r="B2" s="12"/>
      <c r="C2" s="10"/>
      <c r="D2" s="97" t="s">
        <v>18</v>
      </c>
      <c r="E2" s="46"/>
      <c r="F2" s="46"/>
      <c r="G2" s="47"/>
      <c r="H2" s="47"/>
      <c r="I2" s="47"/>
      <c r="J2" s="48"/>
      <c r="K2" s="48"/>
      <c r="L2" s="10"/>
      <c r="M2" s="49" t="s">
        <v>25</v>
      </c>
      <c r="N2" s="10"/>
    </row>
    <row r="3" spans="1:21" ht="25.8" x14ac:dyDescent="0.5">
      <c r="B3" s="12"/>
      <c r="C3" s="10"/>
      <c r="D3" s="96" t="s">
        <v>48</v>
      </c>
      <c r="E3" s="46"/>
      <c r="F3" s="46"/>
      <c r="G3" s="47"/>
      <c r="H3" s="47"/>
      <c r="I3" s="47"/>
      <c r="J3" s="48"/>
      <c r="K3" s="48"/>
      <c r="L3" s="10"/>
      <c r="N3" s="10"/>
    </row>
    <row r="4" spans="1:21" ht="15.6" x14ac:dyDescent="0.3">
      <c r="B4" s="12"/>
      <c r="C4" s="10"/>
      <c r="D4" s="50"/>
      <c r="E4" s="50"/>
      <c r="F4" s="50"/>
      <c r="G4" s="50"/>
      <c r="H4" s="50"/>
      <c r="I4" s="50"/>
      <c r="J4" s="50"/>
      <c r="K4" s="50"/>
      <c r="L4" s="10"/>
      <c r="M4" s="12"/>
      <c r="N4" s="10"/>
      <c r="T4" s="13" t="s">
        <v>41</v>
      </c>
      <c r="U4" s="13" t="s">
        <v>45</v>
      </c>
    </row>
    <row r="5" spans="1:21" ht="15" customHeight="1" x14ac:dyDescent="0.3">
      <c r="B5" s="12"/>
      <c r="C5" s="10"/>
      <c r="D5" s="51" t="s">
        <v>9</v>
      </c>
      <c r="E5" s="51"/>
      <c r="F5" s="44" t="str">
        <f>'Información general '!E6</f>
        <v>Nombre del Proyecto</v>
      </c>
      <c r="G5" s="44"/>
      <c r="H5" s="44"/>
      <c r="I5" s="44"/>
      <c r="J5" s="44"/>
      <c r="K5" s="44"/>
      <c r="L5" s="52"/>
      <c r="M5" s="12"/>
      <c r="N5" s="10"/>
      <c r="T5" s="13" t="s">
        <v>14</v>
      </c>
      <c r="U5" s="13" t="s">
        <v>43</v>
      </c>
    </row>
    <row r="6" spans="1:21" ht="15" customHeight="1" x14ac:dyDescent="0.3">
      <c r="B6" s="12"/>
      <c r="C6" s="10"/>
      <c r="D6" s="51" t="s">
        <v>19</v>
      </c>
      <c r="E6" s="51"/>
      <c r="F6" s="44" t="str">
        <f>'Información general '!E7</f>
        <v>No. de Registro</v>
      </c>
      <c r="G6" s="44"/>
      <c r="H6" s="44"/>
      <c r="I6" s="44"/>
      <c r="J6" s="44"/>
      <c r="K6" s="44"/>
      <c r="L6" s="52"/>
      <c r="M6" s="12"/>
      <c r="N6" s="10"/>
      <c r="T6" s="13" t="s">
        <v>15</v>
      </c>
      <c r="U6" s="13" t="s">
        <v>44</v>
      </c>
    </row>
    <row r="7" spans="1:21" x14ac:dyDescent="0.3">
      <c r="B7" s="12"/>
      <c r="C7" s="10"/>
      <c r="D7" s="51" t="s">
        <v>20</v>
      </c>
      <c r="E7" s="51"/>
      <c r="F7" s="44" t="str">
        <f>'Información general '!E8</f>
        <v>Fecha de emisión del formulario</v>
      </c>
      <c r="G7" s="44"/>
      <c r="H7" s="44"/>
      <c r="I7" s="44"/>
      <c r="J7" s="44"/>
      <c r="K7" s="44"/>
      <c r="L7" s="10"/>
      <c r="M7" s="12"/>
      <c r="N7" s="10"/>
      <c r="T7" s="13" t="s">
        <v>16</v>
      </c>
      <c r="U7" s="13" t="s">
        <v>46</v>
      </c>
    </row>
    <row r="8" spans="1:21" x14ac:dyDescent="0.3">
      <c r="B8" s="12"/>
      <c r="C8" s="10"/>
      <c r="D8" s="51" t="s">
        <v>29</v>
      </c>
      <c r="E8" s="51"/>
      <c r="F8" s="44" t="s">
        <v>29</v>
      </c>
      <c r="G8" s="44"/>
      <c r="H8" s="44"/>
      <c r="I8" s="44"/>
      <c r="J8" s="44"/>
      <c r="K8" s="44"/>
      <c r="L8" s="52"/>
      <c r="M8" s="12"/>
      <c r="N8" s="10"/>
      <c r="T8" s="13" t="s">
        <v>4</v>
      </c>
      <c r="U8" s="13" t="s">
        <v>47</v>
      </c>
    </row>
    <row r="9" spans="1:21" x14ac:dyDescent="0.3">
      <c r="B9" s="12"/>
      <c r="C9" s="10"/>
      <c r="D9" s="10"/>
      <c r="E9" s="10"/>
      <c r="F9" s="10"/>
      <c r="G9" s="10"/>
      <c r="H9" s="11"/>
      <c r="I9" s="12"/>
      <c r="J9" s="10"/>
      <c r="K9" s="10"/>
      <c r="L9" s="10"/>
      <c r="M9" s="12"/>
      <c r="N9" s="10"/>
      <c r="T9" s="13" t="s">
        <v>42</v>
      </c>
    </row>
    <row r="10" spans="1:21" ht="35.4" customHeight="1" x14ac:dyDescent="0.3">
      <c r="B10" s="12"/>
      <c r="C10" s="10"/>
      <c r="D10" s="53" t="s">
        <v>49</v>
      </c>
      <c r="E10" s="53"/>
      <c r="F10" s="53"/>
      <c r="G10" s="53"/>
      <c r="H10" s="53"/>
      <c r="I10" s="53"/>
      <c r="J10" s="54" t="s">
        <v>41</v>
      </c>
      <c r="L10" s="55" t="s">
        <v>35</v>
      </c>
      <c r="M10" s="56"/>
      <c r="N10" s="10"/>
    </row>
    <row r="11" spans="1:21" x14ac:dyDescent="0.3">
      <c r="B11" s="12"/>
      <c r="C11" s="10"/>
      <c r="D11" s="10"/>
      <c r="E11" s="10"/>
      <c r="F11" s="10"/>
      <c r="G11" s="10"/>
      <c r="H11" s="11"/>
      <c r="I11" s="12"/>
      <c r="J11" s="10"/>
      <c r="K11" s="10"/>
      <c r="L11" s="10"/>
      <c r="M11" s="12"/>
      <c r="N11" s="10"/>
    </row>
    <row r="12" spans="1:21" s="64" customFormat="1" ht="18" x14ac:dyDescent="0.35">
      <c r="A12" s="57"/>
      <c r="B12" s="58" t="s">
        <v>0</v>
      </c>
      <c r="C12" s="59"/>
      <c r="D12" s="59"/>
      <c r="E12" s="59"/>
      <c r="F12" s="59"/>
      <c r="G12" s="60"/>
      <c r="H12" s="61"/>
      <c r="I12" s="62"/>
      <c r="J12" s="62"/>
      <c r="K12" s="62"/>
      <c r="L12" s="62"/>
      <c r="M12" s="62"/>
      <c r="N12" s="63"/>
      <c r="O12" s="57"/>
      <c r="P12" s="57"/>
      <c r="R12" s="65"/>
    </row>
    <row r="13" spans="1:21" s="73" customFormat="1" ht="33" customHeight="1" x14ac:dyDescent="0.3">
      <c r="A13" s="66"/>
      <c r="B13" s="67" t="s">
        <v>5</v>
      </c>
      <c r="C13" s="68" t="s">
        <v>6</v>
      </c>
      <c r="D13" s="67" t="s">
        <v>7</v>
      </c>
      <c r="E13" s="68" t="s">
        <v>8</v>
      </c>
      <c r="F13" s="68" t="s">
        <v>17</v>
      </c>
      <c r="G13" s="69" t="s">
        <v>38</v>
      </c>
      <c r="H13" s="70" t="s">
        <v>10</v>
      </c>
      <c r="I13" s="67" t="s">
        <v>11</v>
      </c>
      <c r="J13" s="68" t="s">
        <v>12</v>
      </c>
      <c r="K13" s="68" t="s">
        <v>22</v>
      </c>
      <c r="L13" s="68" t="s">
        <v>23</v>
      </c>
      <c r="M13" s="68" t="s">
        <v>13</v>
      </c>
      <c r="N13" s="68" t="s">
        <v>24</v>
      </c>
      <c r="O13" s="66"/>
      <c r="P13" s="66"/>
      <c r="Q13" s="71"/>
      <c r="R13" s="72"/>
    </row>
    <row r="14" spans="1:21" ht="15.6" x14ac:dyDescent="0.3">
      <c r="B14" s="74"/>
      <c r="C14" s="74"/>
      <c r="D14" s="74"/>
      <c r="E14" s="74"/>
      <c r="F14" s="74"/>
      <c r="G14" s="74"/>
      <c r="H14" s="75">
        <v>45658</v>
      </c>
      <c r="I14" s="68">
        <f>SUM(B14:G14)</f>
        <v>0</v>
      </c>
      <c r="J14" s="68" t="str">
        <f>$J$10</f>
        <v>Unidad de medida</v>
      </c>
      <c r="K14" s="74"/>
      <c r="L14" s="74"/>
      <c r="M14" s="76"/>
      <c r="N14" s="74"/>
      <c r="R14" s="77"/>
    </row>
    <row r="15" spans="1:21" ht="15.6" x14ac:dyDescent="0.3">
      <c r="B15" s="74"/>
      <c r="C15" s="74"/>
      <c r="D15" s="74"/>
      <c r="E15" s="74"/>
      <c r="F15" s="74"/>
      <c r="G15" s="74"/>
      <c r="H15" s="75"/>
      <c r="I15" s="68">
        <f>SUM(B15:G15)</f>
        <v>0</v>
      </c>
      <c r="J15" s="68" t="str">
        <f t="shared" ref="J15:J82" si="0">$J$10</f>
        <v>Unidad de medida</v>
      </c>
      <c r="K15" s="74"/>
      <c r="L15" s="74"/>
      <c r="M15" s="76"/>
      <c r="N15" s="74"/>
      <c r="R15" s="77"/>
    </row>
    <row r="16" spans="1:21" ht="15.6" x14ac:dyDescent="0.3">
      <c r="B16" s="74"/>
      <c r="C16" s="74"/>
      <c r="D16" s="74"/>
      <c r="E16" s="74"/>
      <c r="F16" s="74"/>
      <c r="G16" s="74"/>
      <c r="H16" s="75"/>
      <c r="I16" s="68">
        <f>SUM(B16:G16)</f>
        <v>0</v>
      </c>
      <c r="J16" s="68" t="str">
        <f t="shared" si="0"/>
        <v>Unidad de medida</v>
      </c>
      <c r="K16" s="74"/>
      <c r="L16" s="74"/>
      <c r="M16" s="76"/>
      <c r="N16" s="74"/>
      <c r="R16" s="77"/>
    </row>
    <row r="17" spans="2:18" ht="15.6" x14ac:dyDescent="0.3">
      <c r="B17" s="74"/>
      <c r="C17" s="74"/>
      <c r="D17" s="74"/>
      <c r="E17" s="74"/>
      <c r="F17" s="74"/>
      <c r="G17" s="74"/>
      <c r="H17" s="75"/>
      <c r="I17" s="68">
        <f>SUM(B17:G17)</f>
        <v>0</v>
      </c>
      <c r="J17" s="68" t="str">
        <f t="shared" si="0"/>
        <v>Unidad de medida</v>
      </c>
      <c r="K17" s="74"/>
      <c r="L17" s="74"/>
      <c r="M17" s="76"/>
      <c r="N17" s="74"/>
      <c r="R17" s="77"/>
    </row>
    <row r="18" spans="2:18" ht="15.6" x14ac:dyDescent="0.3">
      <c r="B18" s="74"/>
      <c r="C18" s="74"/>
      <c r="D18" s="74"/>
      <c r="E18" s="74"/>
      <c r="F18" s="74"/>
      <c r="G18" s="74"/>
      <c r="H18" s="75"/>
      <c r="I18" s="68">
        <f>SUM(B18:G18)</f>
        <v>0</v>
      </c>
      <c r="J18" s="68" t="str">
        <f t="shared" si="0"/>
        <v>Unidad de medida</v>
      </c>
      <c r="K18" s="74"/>
      <c r="L18" s="74"/>
      <c r="M18" s="76"/>
      <c r="N18" s="74"/>
      <c r="R18" s="77"/>
    </row>
    <row r="19" spans="2:18" ht="15.6" x14ac:dyDescent="0.3">
      <c r="B19" s="74"/>
      <c r="C19" s="74"/>
      <c r="D19" s="74"/>
      <c r="E19" s="74"/>
      <c r="F19" s="74"/>
      <c r="G19" s="74"/>
      <c r="H19" s="75"/>
      <c r="I19" s="68">
        <f>SUM(B19:G19)</f>
        <v>0</v>
      </c>
      <c r="J19" s="68" t="str">
        <f t="shared" si="0"/>
        <v>Unidad de medida</v>
      </c>
      <c r="K19" s="74"/>
      <c r="L19" s="74"/>
      <c r="M19" s="76"/>
      <c r="N19" s="74"/>
      <c r="R19" s="77"/>
    </row>
    <row r="20" spans="2:18" ht="15.6" x14ac:dyDescent="0.3">
      <c r="B20" s="74"/>
      <c r="C20" s="74"/>
      <c r="D20" s="74"/>
      <c r="E20" s="74"/>
      <c r="F20" s="74"/>
      <c r="G20" s="74"/>
      <c r="H20" s="75"/>
      <c r="I20" s="68">
        <f>SUM(B20:G20)</f>
        <v>0</v>
      </c>
      <c r="J20" s="68" t="str">
        <f t="shared" si="0"/>
        <v>Unidad de medida</v>
      </c>
      <c r="K20" s="74"/>
      <c r="L20" s="74"/>
      <c r="M20" s="76"/>
      <c r="N20" s="74"/>
      <c r="R20" s="77"/>
    </row>
    <row r="21" spans="2:18" ht="15.6" x14ac:dyDescent="0.3">
      <c r="B21" s="74"/>
      <c r="C21" s="74"/>
      <c r="D21" s="74"/>
      <c r="E21" s="74"/>
      <c r="F21" s="74"/>
      <c r="G21" s="74"/>
      <c r="H21" s="75"/>
      <c r="I21" s="68">
        <f>SUM(B21:G21)</f>
        <v>0</v>
      </c>
      <c r="J21" s="68" t="str">
        <f t="shared" si="0"/>
        <v>Unidad de medida</v>
      </c>
      <c r="K21" s="74"/>
      <c r="L21" s="74"/>
      <c r="M21" s="76"/>
      <c r="N21" s="74"/>
      <c r="R21" s="77"/>
    </row>
    <row r="22" spans="2:18" ht="15.6" x14ac:dyDescent="0.3">
      <c r="B22" s="74"/>
      <c r="C22" s="74"/>
      <c r="D22" s="74"/>
      <c r="E22" s="74"/>
      <c r="F22" s="74"/>
      <c r="G22" s="74"/>
      <c r="H22" s="75"/>
      <c r="I22" s="68">
        <f>SUM(B22:G22)</f>
        <v>0</v>
      </c>
      <c r="J22" s="68" t="str">
        <f t="shared" si="0"/>
        <v>Unidad de medida</v>
      </c>
      <c r="K22" s="74"/>
      <c r="L22" s="74"/>
      <c r="M22" s="76"/>
      <c r="N22" s="74"/>
      <c r="R22" s="77"/>
    </row>
    <row r="23" spans="2:18" ht="15.6" x14ac:dyDescent="0.3">
      <c r="B23" s="74"/>
      <c r="C23" s="74"/>
      <c r="D23" s="74"/>
      <c r="E23" s="74"/>
      <c r="F23" s="74"/>
      <c r="G23" s="74"/>
      <c r="H23" s="75"/>
      <c r="I23" s="68">
        <f>SUM(B23:G23)</f>
        <v>0</v>
      </c>
      <c r="J23" s="68" t="str">
        <f t="shared" si="0"/>
        <v>Unidad de medida</v>
      </c>
      <c r="K23" s="74"/>
      <c r="L23" s="74"/>
      <c r="M23" s="76"/>
      <c r="N23" s="74"/>
      <c r="R23" s="77"/>
    </row>
    <row r="24" spans="2:18" ht="15.6" x14ac:dyDescent="0.3">
      <c r="B24" s="74"/>
      <c r="C24" s="74"/>
      <c r="D24" s="74"/>
      <c r="E24" s="74"/>
      <c r="F24" s="74"/>
      <c r="G24" s="74"/>
      <c r="H24" s="75"/>
      <c r="I24" s="68">
        <f>SUM(B24:G24)</f>
        <v>0</v>
      </c>
      <c r="J24" s="68" t="str">
        <f t="shared" si="0"/>
        <v>Unidad de medida</v>
      </c>
      <c r="K24" s="74"/>
      <c r="L24" s="74"/>
      <c r="M24" s="76"/>
      <c r="N24" s="74"/>
      <c r="R24" s="77"/>
    </row>
    <row r="25" spans="2:18" ht="15.6" x14ac:dyDescent="0.3">
      <c r="B25" s="74"/>
      <c r="C25" s="74"/>
      <c r="D25" s="74"/>
      <c r="E25" s="74"/>
      <c r="F25" s="74"/>
      <c r="G25" s="74"/>
      <c r="H25" s="75"/>
      <c r="I25" s="68">
        <f>SUM(B25:G25)</f>
        <v>0</v>
      </c>
      <c r="J25" s="68" t="str">
        <f t="shared" si="0"/>
        <v>Unidad de medida</v>
      </c>
      <c r="K25" s="74"/>
      <c r="L25" s="74"/>
      <c r="M25" s="76"/>
      <c r="N25" s="74"/>
      <c r="R25" s="77"/>
    </row>
    <row r="26" spans="2:18" ht="15.6" x14ac:dyDescent="0.3">
      <c r="B26" s="74"/>
      <c r="C26" s="74"/>
      <c r="D26" s="74"/>
      <c r="E26" s="74"/>
      <c r="F26" s="74"/>
      <c r="G26" s="74"/>
      <c r="H26" s="75"/>
      <c r="I26" s="68">
        <f>SUM(B26:G26)</f>
        <v>0</v>
      </c>
      <c r="J26" s="68" t="str">
        <f t="shared" si="0"/>
        <v>Unidad de medida</v>
      </c>
      <c r="K26" s="74"/>
      <c r="L26" s="74"/>
      <c r="M26" s="76"/>
      <c r="N26" s="74"/>
      <c r="R26" s="77"/>
    </row>
    <row r="27" spans="2:18" ht="15.6" x14ac:dyDescent="0.3">
      <c r="B27" s="74"/>
      <c r="C27" s="74"/>
      <c r="D27" s="74"/>
      <c r="E27" s="74"/>
      <c r="F27" s="74"/>
      <c r="G27" s="74"/>
      <c r="H27" s="75"/>
      <c r="I27" s="68">
        <f>SUM(B27:G27)</f>
        <v>0</v>
      </c>
      <c r="J27" s="68" t="str">
        <f t="shared" si="0"/>
        <v>Unidad de medida</v>
      </c>
      <c r="K27" s="74"/>
      <c r="L27" s="74"/>
      <c r="M27" s="76"/>
      <c r="N27" s="74"/>
      <c r="R27" s="77"/>
    </row>
    <row r="28" spans="2:18" ht="15.6" x14ac:dyDescent="0.3">
      <c r="B28" s="74"/>
      <c r="C28" s="74"/>
      <c r="D28" s="74"/>
      <c r="E28" s="74"/>
      <c r="F28" s="74"/>
      <c r="G28" s="74"/>
      <c r="H28" s="75"/>
      <c r="I28" s="68">
        <f>SUM(B28:G28)</f>
        <v>0</v>
      </c>
      <c r="J28" s="68" t="str">
        <f t="shared" si="0"/>
        <v>Unidad de medida</v>
      </c>
      <c r="K28" s="74"/>
      <c r="L28" s="74"/>
      <c r="M28" s="76"/>
      <c r="N28" s="74"/>
      <c r="R28" s="77"/>
    </row>
    <row r="29" spans="2:18" ht="15.6" x14ac:dyDescent="0.3">
      <c r="B29" s="74"/>
      <c r="C29" s="74"/>
      <c r="D29" s="74"/>
      <c r="E29" s="74"/>
      <c r="F29" s="74"/>
      <c r="G29" s="74"/>
      <c r="H29" s="75"/>
      <c r="I29" s="68">
        <f>SUM(B29:G29)</f>
        <v>0</v>
      </c>
      <c r="J29" s="68" t="str">
        <f t="shared" si="0"/>
        <v>Unidad de medida</v>
      </c>
      <c r="K29" s="74"/>
      <c r="L29" s="74"/>
      <c r="M29" s="76"/>
      <c r="N29" s="74"/>
      <c r="R29" s="77"/>
    </row>
    <row r="30" spans="2:18" ht="15.6" x14ac:dyDescent="0.3">
      <c r="B30" s="74"/>
      <c r="C30" s="74"/>
      <c r="D30" s="74"/>
      <c r="E30" s="74"/>
      <c r="F30" s="74"/>
      <c r="G30" s="74"/>
      <c r="H30" s="75"/>
      <c r="I30" s="68">
        <f>SUM(B30:G30)</f>
        <v>0</v>
      </c>
      <c r="J30" s="68" t="str">
        <f t="shared" si="0"/>
        <v>Unidad de medida</v>
      </c>
      <c r="K30" s="74"/>
      <c r="L30" s="74"/>
      <c r="M30" s="76"/>
      <c r="N30" s="74"/>
      <c r="R30" s="77"/>
    </row>
    <row r="31" spans="2:18" ht="15.6" x14ac:dyDescent="0.3">
      <c r="B31" s="74"/>
      <c r="C31" s="74"/>
      <c r="D31" s="74"/>
      <c r="E31" s="74"/>
      <c r="F31" s="74"/>
      <c r="G31" s="74"/>
      <c r="H31" s="75"/>
      <c r="I31" s="68">
        <f>SUM(B31:G31)</f>
        <v>0</v>
      </c>
      <c r="J31" s="68" t="str">
        <f t="shared" si="0"/>
        <v>Unidad de medida</v>
      </c>
      <c r="K31" s="74"/>
      <c r="L31" s="74"/>
      <c r="M31" s="76"/>
      <c r="N31" s="74"/>
      <c r="R31" s="77"/>
    </row>
    <row r="32" spans="2:18" ht="15.6" x14ac:dyDescent="0.3">
      <c r="B32" s="74"/>
      <c r="C32" s="74"/>
      <c r="D32" s="74"/>
      <c r="E32" s="74"/>
      <c r="F32" s="74"/>
      <c r="G32" s="74"/>
      <c r="H32" s="75"/>
      <c r="I32" s="68">
        <f>SUM(B32:G32)</f>
        <v>0</v>
      </c>
      <c r="J32" s="68" t="str">
        <f t="shared" si="0"/>
        <v>Unidad de medida</v>
      </c>
      <c r="K32" s="74"/>
      <c r="L32" s="74"/>
      <c r="M32" s="76"/>
      <c r="N32" s="74"/>
      <c r="R32" s="77"/>
    </row>
    <row r="33" spans="2:18" ht="15.6" x14ac:dyDescent="0.3">
      <c r="B33" s="74"/>
      <c r="C33" s="74"/>
      <c r="D33" s="74"/>
      <c r="E33" s="74"/>
      <c r="F33" s="74"/>
      <c r="G33" s="74"/>
      <c r="H33" s="75"/>
      <c r="I33" s="68">
        <f>SUM(B33:G33)</f>
        <v>0</v>
      </c>
      <c r="J33" s="68" t="str">
        <f t="shared" si="0"/>
        <v>Unidad de medida</v>
      </c>
      <c r="K33" s="74"/>
      <c r="L33" s="74"/>
      <c r="M33" s="76"/>
      <c r="N33" s="74"/>
      <c r="R33" s="77"/>
    </row>
    <row r="34" spans="2:18" ht="15.6" x14ac:dyDescent="0.3">
      <c r="B34" s="74"/>
      <c r="C34" s="74"/>
      <c r="D34" s="74"/>
      <c r="E34" s="74"/>
      <c r="F34" s="74"/>
      <c r="G34" s="74"/>
      <c r="H34" s="75"/>
      <c r="I34" s="68">
        <f>SUM(B34:G34)</f>
        <v>0</v>
      </c>
      <c r="J34" s="68" t="str">
        <f t="shared" si="0"/>
        <v>Unidad de medida</v>
      </c>
      <c r="K34" s="74"/>
      <c r="L34" s="74"/>
      <c r="M34" s="76"/>
      <c r="N34" s="74"/>
      <c r="R34" s="77"/>
    </row>
    <row r="35" spans="2:18" ht="15.6" x14ac:dyDescent="0.3">
      <c r="B35" s="74"/>
      <c r="C35" s="74"/>
      <c r="D35" s="74"/>
      <c r="E35" s="74"/>
      <c r="F35" s="74"/>
      <c r="G35" s="74"/>
      <c r="H35" s="75"/>
      <c r="I35" s="68">
        <f>SUM(B35:G35)</f>
        <v>0</v>
      </c>
      <c r="J35" s="68" t="str">
        <f t="shared" si="0"/>
        <v>Unidad de medida</v>
      </c>
      <c r="K35" s="74"/>
      <c r="L35" s="74"/>
      <c r="M35" s="76"/>
      <c r="N35" s="74"/>
      <c r="R35" s="77"/>
    </row>
    <row r="36" spans="2:18" ht="15.6" x14ac:dyDescent="0.3">
      <c r="B36" s="74"/>
      <c r="C36" s="74"/>
      <c r="D36" s="74"/>
      <c r="E36" s="74"/>
      <c r="F36" s="74"/>
      <c r="G36" s="74"/>
      <c r="H36" s="75"/>
      <c r="I36" s="68">
        <f>SUM(B36:G36)</f>
        <v>0</v>
      </c>
      <c r="J36" s="68" t="str">
        <f t="shared" si="0"/>
        <v>Unidad de medida</v>
      </c>
      <c r="K36" s="74"/>
      <c r="L36" s="74"/>
      <c r="M36" s="76"/>
      <c r="N36" s="74"/>
      <c r="R36" s="77"/>
    </row>
    <row r="37" spans="2:18" ht="15.6" x14ac:dyDescent="0.3">
      <c r="B37" s="74"/>
      <c r="C37" s="74"/>
      <c r="D37" s="74"/>
      <c r="E37" s="74"/>
      <c r="F37" s="74"/>
      <c r="G37" s="74"/>
      <c r="H37" s="75"/>
      <c r="I37" s="68">
        <f>SUM(B37:G37)</f>
        <v>0</v>
      </c>
      <c r="J37" s="68" t="str">
        <f t="shared" si="0"/>
        <v>Unidad de medida</v>
      </c>
      <c r="K37" s="74"/>
      <c r="L37" s="74"/>
      <c r="M37" s="76"/>
      <c r="N37" s="74"/>
      <c r="R37" s="77"/>
    </row>
    <row r="38" spans="2:18" ht="15.6" x14ac:dyDescent="0.3">
      <c r="B38" s="74"/>
      <c r="C38" s="74"/>
      <c r="D38" s="74"/>
      <c r="E38" s="74"/>
      <c r="F38" s="74"/>
      <c r="G38" s="74"/>
      <c r="H38" s="75"/>
      <c r="I38" s="68">
        <f>SUM(B38:G38)</f>
        <v>0</v>
      </c>
      <c r="J38" s="68" t="str">
        <f t="shared" si="0"/>
        <v>Unidad de medida</v>
      </c>
      <c r="K38" s="74"/>
      <c r="L38" s="74"/>
      <c r="M38" s="76"/>
      <c r="N38" s="74"/>
      <c r="R38" s="77"/>
    </row>
    <row r="39" spans="2:18" ht="15.6" x14ac:dyDescent="0.3">
      <c r="B39" s="74"/>
      <c r="C39" s="74"/>
      <c r="D39" s="74"/>
      <c r="E39" s="74"/>
      <c r="F39" s="74"/>
      <c r="G39" s="74"/>
      <c r="H39" s="75"/>
      <c r="I39" s="68">
        <f>SUM(B39:G39)</f>
        <v>0</v>
      </c>
      <c r="J39" s="68" t="str">
        <f t="shared" si="0"/>
        <v>Unidad de medida</v>
      </c>
      <c r="K39" s="74"/>
      <c r="L39" s="74"/>
      <c r="M39" s="76"/>
      <c r="N39" s="74"/>
      <c r="R39" s="77"/>
    </row>
    <row r="40" spans="2:18" ht="15.6" x14ac:dyDescent="0.3">
      <c r="B40" s="74"/>
      <c r="C40" s="74"/>
      <c r="D40" s="74"/>
      <c r="E40" s="74"/>
      <c r="F40" s="74"/>
      <c r="G40" s="74"/>
      <c r="H40" s="75"/>
      <c r="I40" s="68">
        <f>SUM(B40:G40)</f>
        <v>0</v>
      </c>
      <c r="J40" s="68" t="str">
        <f t="shared" si="0"/>
        <v>Unidad de medida</v>
      </c>
      <c r="K40" s="74"/>
      <c r="L40" s="74"/>
      <c r="M40" s="76"/>
      <c r="N40" s="74"/>
      <c r="R40" s="77"/>
    </row>
    <row r="41" spans="2:18" ht="15.6" x14ac:dyDescent="0.3">
      <c r="B41" s="74"/>
      <c r="C41" s="74"/>
      <c r="D41" s="74"/>
      <c r="E41" s="74"/>
      <c r="F41" s="74"/>
      <c r="G41" s="74"/>
      <c r="H41" s="75"/>
      <c r="I41" s="68">
        <f>SUM(B41:G41)</f>
        <v>0</v>
      </c>
      <c r="J41" s="68" t="str">
        <f t="shared" si="0"/>
        <v>Unidad de medida</v>
      </c>
      <c r="K41" s="74"/>
      <c r="L41" s="74"/>
      <c r="M41" s="76"/>
      <c r="N41" s="74"/>
      <c r="R41" s="77"/>
    </row>
    <row r="42" spans="2:18" ht="15.6" x14ac:dyDescent="0.3">
      <c r="B42" s="74"/>
      <c r="C42" s="74"/>
      <c r="D42" s="74"/>
      <c r="E42" s="74"/>
      <c r="F42" s="74"/>
      <c r="G42" s="74"/>
      <c r="H42" s="75"/>
      <c r="I42" s="68">
        <f>SUM(B42:G42)</f>
        <v>0</v>
      </c>
      <c r="J42" s="68" t="str">
        <f t="shared" si="0"/>
        <v>Unidad de medida</v>
      </c>
      <c r="K42" s="74"/>
      <c r="L42" s="74"/>
      <c r="M42" s="76"/>
      <c r="N42" s="74"/>
      <c r="R42" s="77"/>
    </row>
    <row r="43" spans="2:18" ht="15.6" x14ac:dyDescent="0.3">
      <c r="B43" s="74"/>
      <c r="C43" s="74"/>
      <c r="D43" s="74"/>
      <c r="E43" s="74"/>
      <c r="F43" s="74"/>
      <c r="G43" s="74"/>
      <c r="H43" s="75"/>
      <c r="I43" s="68">
        <f>SUM(B43:G43)</f>
        <v>0</v>
      </c>
      <c r="J43" s="68" t="str">
        <f t="shared" si="0"/>
        <v>Unidad de medida</v>
      </c>
      <c r="K43" s="74"/>
      <c r="L43" s="74"/>
      <c r="M43" s="76"/>
      <c r="N43" s="74"/>
      <c r="R43" s="77"/>
    </row>
    <row r="44" spans="2:18" ht="15.6" x14ac:dyDescent="0.3">
      <c r="B44" s="74"/>
      <c r="C44" s="74"/>
      <c r="D44" s="74"/>
      <c r="E44" s="74"/>
      <c r="F44" s="74"/>
      <c r="G44" s="74"/>
      <c r="H44" s="75"/>
      <c r="I44" s="68">
        <f>SUM(B44:G44)</f>
        <v>0</v>
      </c>
      <c r="J44" s="68" t="str">
        <f t="shared" si="0"/>
        <v>Unidad de medida</v>
      </c>
      <c r="K44" s="74"/>
      <c r="L44" s="74"/>
      <c r="M44" s="76"/>
      <c r="N44" s="74"/>
      <c r="R44" s="77"/>
    </row>
    <row r="45" spans="2:18" ht="15.6" x14ac:dyDescent="0.3">
      <c r="B45" s="74"/>
      <c r="C45" s="74"/>
      <c r="D45" s="74"/>
      <c r="E45" s="74"/>
      <c r="F45" s="74"/>
      <c r="G45" s="74"/>
      <c r="H45" s="75"/>
      <c r="I45" s="68">
        <f>SUM(B45:G45)</f>
        <v>0</v>
      </c>
      <c r="J45" s="68" t="str">
        <f t="shared" si="0"/>
        <v>Unidad de medida</v>
      </c>
      <c r="K45" s="74"/>
      <c r="L45" s="74"/>
      <c r="M45" s="76"/>
      <c r="N45" s="74"/>
      <c r="R45" s="77"/>
    </row>
    <row r="46" spans="2:18" ht="15.6" x14ac:dyDescent="0.3">
      <c r="B46" s="74"/>
      <c r="C46" s="74"/>
      <c r="D46" s="74"/>
      <c r="E46" s="74"/>
      <c r="F46" s="74"/>
      <c r="G46" s="74"/>
      <c r="H46" s="75"/>
      <c r="I46" s="68">
        <f>SUM(B46:G46)</f>
        <v>0</v>
      </c>
      <c r="J46" s="68" t="str">
        <f t="shared" si="0"/>
        <v>Unidad de medida</v>
      </c>
      <c r="K46" s="74"/>
      <c r="L46" s="74"/>
      <c r="M46" s="76"/>
      <c r="N46" s="74"/>
      <c r="R46" s="77"/>
    </row>
    <row r="47" spans="2:18" ht="15.6" x14ac:dyDescent="0.3">
      <c r="B47" s="74"/>
      <c r="C47" s="74"/>
      <c r="D47" s="74"/>
      <c r="E47" s="74"/>
      <c r="F47" s="74"/>
      <c r="G47" s="74"/>
      <c r="H47" s="75"/>
      <c r="I47" s="68">
        <f>SUM(B47:G47)</f>
        <v>0</v>
      </c>
      <c r="J47" s="68" t="str">
        <f t="shared" si="0"/>
        <v>Unidad de medida</v>
      </c>
      <c r="K47" s="74"/>
      <c r="L47" s="74"/>
      <c r="M47" s="76"/>
      <c r="N47" s="74"/>
      <c r="R47" s="77"/>
    </row>
    <row r="48" spans="2:18" ht="15.6" x14ac:dyDescent="0.3">
      <c r="B48" s="74"/>
      <c r="C48" s="74"/>
      <c r="D48" s="74"/>
      <c r="E48" s="74"/>
      <c r="F48" s="74"/>
      <c r="G48" s="74"/>
      <c r="H48" s="75"/>
      <c r="I48" s="68">
        <f>SUM(B48:G48)</f>
        <v>0</v>
      </c>
      <c r="J48" s="68" t="str">
        <f t="shared" si="0"/>
        <v>Unidad de medida</v>
      </c>
      <c r="K48" s="74"/>
      <c r="L48" s="74"/>
      <c r="M48" s="76"/>
      <c r="N48" s="74"/>
      <c r="R48" s="77"/>
    </row>
    <row r="49" spans="2:18" ht="15.6" x14ac:dyDescent="0.3">
      <c r="B49" s="74"/>
      <c r="C49" s="74"/>
      <c r="D49" s="74"/>
      <c r="E49" s="74"/>
      <c r="F49" s="74"/>
      <c r="G49" s="74"/>
      <c r="H49" s="75"/>
      <c r="I49" s="68">
        <f>SUM(B49:G49)</f>
        <v>0</v>
      </c>
      <c r="J49" s="68" t="str">
        <f t="shared" si="0"/>
        <v>Unidad de medida</v>
      </c>
      <c r="K49" s="74"/>
      <c r="L49" s="74"/>
      <c r="M49" s="76"/>
      <c r="N49" s="74"/>
      <c r="R49" s="77"/>
    </row>
    <row r="50" spans="2:18" ht="15.6" x14ac:dyDescent="0.3">
      <c r="B50" s="74"/>
      <c r="C50" s="74"/>
      <c r="D50" s="74"/>
      <c r="E50" s="74"/>
      <c r="F50" s="74"/>
      <c r="G50" s="74"/>
      <c r="H50" s="75"/>
      <c r="I50" s="68">
        <f>SUM(B50:G50)</f>
        <v>0</v>
      </c>
      <c r="J50" s="68" t="str">
        <f t="shared" si="0"/>
        <v>Unidad de medida</v>
      </c>
      <c r="K50" s="74"/>
      <c r="L50" s="74"/>
      <c r="M50" s="76"/>
      <c r="N50" s="74"/>
      <c r="R50" s="77"/>
    </row>
    <row r="51" spans="2:18" ht="15.6" x14ac:dyDescent="0.3">
      <c r="B51" s="74"/>
      <c r="C51" s="74"/>
      <c r="D51" s="74"/>
      <c r="E51" s="74"/>
      <c r="F51" s="74"/>
      <c r="G51" s="74"/>
      <c r="H51" s="75"/>
      <c r="I51" s="68">
        <f>SUM(B51:G51)</f>
        <v>0</v>
      </c>
      <c r="J51" s="68" t="str">
        <f t="shared" si="0"/>
        <v>Unidad de medida</v>
      </c>
      <c r="K51" s="74"/>
      <c r="L51" s="74"/>
      <c r="M51" s="76"/>
      <c r="N51" s="74"/>
      <c r="R51" s="77"/>
    </row>
    <row r="52" spans="2:18" ht="15.6" x14ac:dyDescent="0.3">
      <c r="B52" s="74"/>
      <c r="C52" s="74"/>
      <c r="D52" s="74"/>
      <c r="E52" s="74"/>
      <c r="F52" s="74"/>
      <c r="G52" s="74"/>
      <c r="H52" s="75"/>
      <c r="I52" s="68">
        <f>SUM(B52:G52)</f>
        <v>0</v>
      </c>
      <c r="J52" s="68" t="str">
        <f t="shared" si="0"/>
        <v>Unidad de medida</v>
      </c>
      <c r="K52" s="74"/>
      <c r="L52" s="74"/>
      <c r="M52" s="76"/>
      <c r="N52" s="74"/>
      <c r="R52" s="77"/>
    </row>
    <row r="53" spans="2:18" ht="15.6" x14ac:dyDescent="0.3">
      <c r="B53" s="74"/>
      <c r="C53" s="74"/>
      <c r="D53" s="74"/>
      <c r="E53" s="74"/>
      <c r="F53" s="74"/>
      <c r="G53" s="74"/>
      <c r="H53" s="75"/>
      <c r="I53" s="68">
        <f>SUM(B53:G53)</f>
        <v>0</v>
      </c>
      <c r="J53" s="68" t="str">
        <f t="shared" si="0"/>
        <v>Unidad de medida</v>
      </c>
      <c r="K53" s="74"/>
      <c r="L53" s="74"/>
      <c r="M53" s="76"/>
      <c r="N53" s="74"/>
      <c r="R53" s="77"/>
    </row>
    <row r="54" spans="2:18" ht="15.6" x14ac:dyDescent="0.3">
      <c r="B54" s="74"/>
      <c r="C54" s="74"/>
      <c r="D54" s="74"/>
      <c r="E54" s="74"/>
      <c r="F54" s="74"/>
      <c r="G54" s="74"/>
      <c r="H54" s="75"/>
      <c r="I54" s="68">
        <f>SUM(B54:G54)</f>
        <v>0</v>
      </c>
      <c r="J54" s="68" t="str">
        <f t="shared" si="0"/>
        <v>Unidad de medida</v>
      </c>
      <c r="K54" s="74"/>
      <c r="L54" s="74"/>
      <c r="M54" s="76"/>
      <c r="N54" s="74"/>
      <c r="R54" s="77"/>
    </row>
    <row r="55" spans="2:18" ht="15.6" x14ac:dyDescent="0.3">
      <c r="B55" s="74"/>
      <c r="C55" s="74"/>
      <c r="D55" s="74"/>
      <c r="E55" s="74"/>
      <c r="F55" s="74"/>
      <c r="G55" s="74"/>
      <c r="H55" s="75"/>
      <c r="I55" s="68">
        <f>SUM(B55:G55)</f>
        <v>0</v>
      </c>
      <c r="J55" s="68" t="str">
        <f t="shared" si="0"/>
        <v>Unidad de medida</v>
      </c>
      <c r="K55" s="74"/>
      <c r="L55" s="74"/>
      <c r="M55" s="76"/>
      <c r="N55" s="74"/>
      <c r="R55" s="77"/>
    </row>
    <row r="56" spans="2:18" ht="15.6" x14ac:dyDescent="0.3">
      <c r="B56" s="74"/>
      <c r="C56" s="74"/>
      <c r="D56" s="74"/>
      <c r="E56" s="74"/>
      <c r="F56" s="74"/>
      <c r="G56" s="74"/>
      <c r="H56" s="75"/>
      <c r="I56" s="68">
        <f>SUM(B56:G56)</f>
        <v>0</v>
      </c>
      <c r="J56" s="68" t="str">
        <f t="shared" si="0"/>
        <v>Unidad de medida</v>
      </c>
      <c r="K56" s="74"/>
      <c r="L56" s="74"/>
      <c r="M56" s="76"/>
      <c r="N56" s="74"/>
      <c r="R56" s="77"/>
    </row>
    <row r="57" spans="2:18" ht="15.6" x14ac:dyDescent="0.3">
      <c r="B57" s="74"/>
      <c r="C57" s="74"/>
      <c r="D57" s="74"/>
      <c r="E57" s="74"/>
      <c r="F57" s="74"/>
      <c r="G57" s="74"/>
      <c r="H57" s="75"/>
      <c r="I57" s="68">
        <f>SUM(B57:G57)</f>
        <v>0</v>
      </c>
      <c r="J57" s="68" t="str">
        <f t="shared" si="0"/>
        <v>Unidad de medida</v>
      </c>
      <c r="K57" s="74"/>
      <c r="L57" s="74"/>
      <c r="M57" s="76"/>
      <c r="N57" s="74"/>
      <c r="R57" s="77"/>
    </row>
    <row r="58" spans="2:18" ht="15.6" x14ac:dyDescent="0.3">
      <c r="B58" s="74"/>
      <c r="C58" s="74"/>
      <c r="D58" s="74"/>
      <c r="E58" s="74"/>
      <c r="F58" s="74"/>
      <c r="G58" s="74"/>
      <c r="H58" s="75"/>
      <c r="I58" s="68">
        <f>SUM(B58:G58)</f>
        <v>0</v>
      </c>
      <c r="J58" s="68" t="str">
        <f t="shared" si="0"/>
        <v>Unidad de medida</v>
      </c>
      <c r="K58" s="74"/>
      <c r="L58" s="74"/>
      <c r="M58" s="76"/>
      <c r="N58" s="74"/>
      <c r="R58" s="77"/>
    </row>
    <row r="59" spans="2:18" ht="15.6" x14ac:dyDescent="0.3">
      <c r="B59" s="74"/>
      <c r="C59" s="74"/>
      <c r="D59" s="74"/>
      <c r="E59" s="74"/>
      <c r="F59" s="74"/>
      <c r="G59" s="74"/>
      <c r="H59" s="75"/>
      <c r="I59" s="68">
        <f>SUM(B59:G59)</f>
        <v>0</v>
      </c>
      <c r="J59" s="68" t="str">
        <f t="shared" si="0"/>
        <v>Unidad de medida</v>
      </c>
      <c r="K59" s="74"/>
      <c r="L59" s="74"/>
      <c r="M59" s="76"/>
      <c r="N59" s="74"/>
      <c r="R59" s="77"/>
    </row>
    <row r="60" spans="2:18" ht="15.6" x14ac:dyDescent="0.3">
      <c r="B60" s="74"/>
      <c r="C60" s="74"/>
      <c r="D60" s="74"/>
      <c r="E60" s="74"/>
      <c r="F60" s="74"/>
      <c r="G60" s="74"/>
      <c r="H60" s="75"/>
      <c r="I60" s="68">
        <f>SUM(B60:G60)</f>
        <v>0</v>
      </c>
      <c r="J60" s="68" t="str">
        <f t="shared" si="0"/>
        <v>Unidad de medida</v>
      </c>
      <c r="K60" s="74"/>
      <c r="L60" s="74"/>
      <c r="M60" s="76"/>
      <c r="N60" s="74"/>
      <c r="R60" s="77"/>
    </row>
    <row r="61" spans="2:18" ht="15.6" x14ac:dyDescent="0.3">
      <c r="B61" s="74"/>
      <c r="C61" s="74"/>
      <c r="D61" s="74"/>
      <c r="E61" s="74"/>
      <c r="F61" s="74"/>
      <c r="G61" s="74"/>
      <c r="H61" s="75"/>
      <c r="I61" s="68">
        <f>SUM(B61:G61)</f>
        <v>0</v>
      </c>
      <c r="J61" s="68" t="str">
        <f t="shared" si="0"/>
        <v>Unidad de medida</v>
      </c>
      <c r="K61" s="74"/>
      <c r="L61" s="74"/>
      <c r="M61" s="76"/>
      <c r="N61" s="74"/>
      <c r="R61" s="77"/>
    </row>
    <row r="62" spans="2:18" ht="15.6" x14ac:dyDescent="0.3">
      <c r="B62" s="74"/>
      <c r="C62" s="74"/>
      <c r="D62" s="74"/>
      <c r="E62" s="74"/>
      <c r="F62" s="74"/>
      <c r="G62" s="74"/>
      <c r="H62" s="75"/>
      <c r="I62" s="68">
        <f>SUM(B62:G62)</f>
        <v>0</v>
      </c>
      <c r="J62" s="68" t="str">
        <f t="shared" si="0"/>
        <v>Unidad de medida</v>
      </c>
      <c r="K62" s="74"/>
      <c r="L62" s="74"/>
      <c r="M62" s="76"/>
      <c r="N62" s="74"/>
      <c r="R62" s="77"/>
    </row>
    <row r="63" spans="2:18" ht="15.6" x14ac:dyDescent="0.3">
      <c r="B63" s="74"/>
      <c r="C63" s="74"/>
      <c r="D63" s="74"/>
      <c r="E63" s="74"/>
      <c r="F63" s="74"/>
      <c r="G63" s="74"/>
      <c r="H63" s="75"/>
      <c r="I63" s="68">
        <f>SUM(B63:G63)</f>
        <v>0</v>
      </c>
      <c r="J63" s="68" t="str">
        <f t="shared" si="0"/>
        <v>Unidad de medida</v>
      </c>
      <c r="K63" s="74"/>
      <c r="L63" s="74"/>
      <c r="M63" s="76"/>
      <c r="N63" s="74"/>
      <c r="R63" s="77"/>
    </row>
    <row r="64" spans="2:18" ht="15.6" x14ac:dyDescent="0.3">
      <c r="B64" s="74"/>
      <c r="C64" s="74"/>
      <c r="D64" s="74"/>
      <c r="E64" s="74"/>
      <c r="F64" s="74"/>
      <c r="G64" s="74"/>
      <c r="H64" s="75"/>
      <c r="I64" s="68">
        <f>SUM(B64:G64)</f>
        <v>0</v>
      </c>
      <c r="J64" s="68" t="str">
        <f t="shared" si="0"/>
        <v>Unidad de medida</v>
      </c>
      <c r="K64" s="74"/>
      <c r="L64" s="74"/>
      <c r="M64" s="76"/>
      <c r="N64" s="74"/>
      <c r="R64" s="77"/>
    </row>
    <row r="65" spans="2:18" ht="15.6" x14ac:dyDescent="0.3">
      <c r="B65" s="74"/>
      <c r="C65" s="74"/>
      <c r="D65" s="74"/>
      <c r="E65" s="74"/>
      <c r="F65" s="74"/>
      <c r="G65" s="74"/>
      <c r="H65" s="75"/>
      <c r="I65" s="68">
        <f>SUM(B65:G65)</f>
        <v>0</v>
      </c>
      <c r="J65" s="68" t="str">
        <f t="shared" si="0"/>
        <v>Unidad de medida</v>
      </c>
      <c r="K65" s="74"/>
      <c r="L65" s="74"/>
      <c r="M65" s="76"/>
      <c r="N65" s="74"/>
      <c r="R65" s="77"/>
    </row>
    <row r="66" spans="2:18" ht="15.6" x14ac:dyDescent="0.3">
      <c r="B66" s="74"/>
      <c r="C66" s="74"/>
      <c r="D66" s="74"/>
      <c r="E66" s="74"/>
      <c r="F66" s="74"/>
      <c r="G66" s="74"/>
      <c r="H66" s="75"/>
      <c r="I66" s="68">
        <f>SUM(B66:G66)</f>
        <v>0</v>
      </c>
      <c r="J66" s="68" t="str">
        <f t="shared" si="0"/>
        <v>Unidad de medida</v>
      </c>
      <c r="K66" s="74"/>
      <c r="L66" s="74"/>
      <c r="M66" s="76"/>
      <c r="N66" s="74"/>
      <c r="R66" s="77"/>
    </row>
    <row r="67" spans="2:18" ht="15.6" x14ac:dyDescent="0.3">
      <c r="B67" s="74"/>
      <c r="C67" s="74"/>
      <c r="D67" s="74"/>
      <c r="E67" s="74"/>
      <c r="F67" s="74"/>
      <c r="G67" s="74"/>
      <c r="H67" s="75"/>
      <c r="I67" s="68">
        <f>SUM(B67:G67)</f>
        <v>0</v>
      </c>
      <c r="J67" s="68" t="str">
        <f t="shared" si="0"/>
        <v>Unidad de medida</v>
      </c>
      <c r="K67" s="74"/>
      <c r="L67" s="74"/>
      <c r="M67" s="76"/>
      <c r="N67" s="74"/>
      <c r="R67" s="77"/>
    </row>
    <row r="68" spans="2:18" ht="15.6" x14ac:dyDescent="0.3">
      <c r="B68" s="74"/>
      <c r="C68" s="74"/>
      <c r="D68" s="74"/>
      <c r="E68" s="74"/>
      <c r="F68" s="74"/>
      <c r="G68" s="74"/>
      <c r="H68" s="75"/>
      <c r="I68" s="68">
        <f>SUM(B68:G68)</f>
        <v>0</v>
      </c>
      <c r="J68" s="68" t="str">
        <f t="shared" si="0"/>
        <v>Unidad de medida</v>
      </c>
      <c r="K68" s="74"/>
      <c r="L68" s="74"/>
      <c r="M68" s="76"/>
      <c r="N68" s="74"/>
      <c r="R68" s="77"/>
    </row>
    <row r="69" spans="2:18" ht="15.6" x14ac:dyDescent="0.3">
      <c r="B69" s="74"/>
      <c r="C69" s="74"/>
      <c r="D69" s="74"/>
      <c r="E69" s="74"/>
      <c r="F69" s="74"/>
      <c r="G69" s="74"/>
      <c r="H69" s="75"/>
      <c r="I69" s="68">
        <f>SUM(B69:G69)</f>
        <v>0</v>
      </c>
      <c r="J69" s="68" t="str">
        <f t="shared" si="0"/>
        <v>Unidad de medida</v>
      </c>
      <c r="K69" s="74"/>
      <c r="L69" s="74"/>
      <c r="M69" s="76"/>
      <c r="N69" s="74"/>
      <c r="R69" s="77"/>
    </row>
    <row r="70" spans="2:18" ht="15.6" x14ac:dyDescent="0.3">
      <c r="B70" s="74"/>
      <c r="C70" s="74"/>
      <c r="D70" s="74"/>
      <c r="E70" s="74"/>
      <c r="F70" s="74"/>
      <c r="G70" s="74"/>
      <c r="H70" s="75"/>
      <c r="I70" s="68">
        <f>SUM(B70:G70)</f>
        <v>0</v>
      </c>
      <c r="J70" s="68" t="str">
        <f t="shared" si="0"/>
        <v>Unidad de medida</v>
      </c>
      <c r="K70" s="74"/>
      <c r="L70" s="74"/>
      <c r="M70" s="76"/>
      <c r="N70" s="74"/>
      <c r="R70" s="77"/>
    </row>
    <row r="71" spans="2:18" ht="15.6" x14ac:dyDescent="0.3">
      <c r="B71" s="74"/>
      <c r="C71" s="74"/>
      <c r="D71" s="74"/>
      <c r="E71" s="74"/>
      <c r="F71" s="74"/>
      <c r="G71" s="74"/>
      <c r="H71" s="75"/>
      <c r="I71" s="68">
        <f>SUM(B71:G71)</f>
        <v>0</v>
      </c>
      <c r="J71" s="68" t="str">
        <f t="shared" si="0"/>
        <v>Unidad de medida</v>
      </c>
      <c r="K71" s="74"/>
      <c r="L71" s="74"/>
      <c r="M71" s="76"/>
      <c r="N71" s="74"/>
      <c r="R71" s="77"/>
    </row>
    <row r="72" spans="2:18" ht="15.6" x14ac:dyDescent="0.3">
      <c r="B72" s="74"/>
      <c r="C72" s="74"/>
      <c r="D72" s="74"/>
      <c r="E72" s="74"/>
      <c r="F72" s="74"/>
      <c r="G72" s="74"/>
      <c r="H72" s="75"/>
      <c r="I72" s="68">
        <f>SUM(B72:G72)</f>
        <v>0</v>
      </c>
      <c r="J72" s="68" t="str">
        <f t="shared" si="0"/>
        <v>Unidad de medida</v>
      </c>
      <c r="K72" s="74"/>
      <c r="L72" s="74"/>
      <c r="M72" s="76"/>
      <c r="N72" s="74"/>
      <c r="R72" s="77"/>
    </row>
    <row r="73" spans="2:18" x14ac:dyDescent="0.3">
      <c r="B73" s="74"/>
      <c r="C73" s="74"/>
      <c r="D73" s="74"/>
      <c r="E73" s="74"/>
      <c r="F73" s="74"/>
      <c r="G73" s="74"/>
      <c r="H73" s="75"/>
      <c r="I73" s="68">
        <f>SUM(B73:G73)</f>
        <v>0</v>
      </c>
      <c r="J73" s="68" t="str">
        <f t="shared" si="0"/>
        <v>Unidad de medida</v>
      </c>
      <c r="K73" s="74"/>
      <c r="L73" s="74"/>
      <c r="M73" s="76"/>
      <c r="N73" s="74"/>
    </row>
    <row r="74" spans="2:18" x14ac:dyDescent="0.3">
      <c r="B74" s="74"/>
      <c r="C74" s="74"/>
      <c r="D74" s="74"/>
      <c r="E74" s="74"/>
      <c r="F74" s="74"/>
      <c r="G74" s="74"/>
      <c r="H74" s="75"/>
      <c r="I74" s="68">
        <f>SUM(B74:G74)</f>
        <v>0</v>
      </c>
      <c r="J74" s="68" t="str">
        <f t="shared" si="0"/>
        <v>Unidad de medida</v>
      </c>
      <c r="K74" s="74"/>
      <c r="L74" s="74"/>
      <c r="M74" s="76"/>
      <c r="N74" s="74"/>
    </row>
    <row r="75" spans="2:18" x14ac:dyDescent="0.3">
      <c r="B75" s="74"/>
      <c r="C75" s="74"/>
      <c r="D75" s="74"/>
      <c r="E75" s="74"/>
      <c r="F75" s="74"/>
      <c r="G75" s="74"/>
      <c r="H75" s="75"/>
      <c r="I75" s="68">
        <f>SUM(B75:G75)</f>
        <v>0</v>
      </c>
      <c r="J75" s="68" t="str">
        <f t="shared" si="0"/>
        <v>Unidad de medida</v>
      </c>
      <c r="K75" s="74"/>
      <c r="L75" s="74"/>
      <c r="M75" s="76"/>
      <c r="N75" s="74"/>
    </row>
    <row r="76" spans="2:18" x14ac:dyDescent="0.3">
      <c r="B76" s="74"/>
      <c r="C76" s="74"/>
      <c r="D76" s="74"/>
      <c r="E76" s="74"/>
      <c r="F76" s="74"/>
      <c r="G76" s="74"/>
      <c r="H76" s="75"/>
      <c r="I76" s="68">
        <f t="shared" ref="I76" si="1">SUM(B76:G76)</f>
        <v>0</v>
      </c>
      <c r="J76" s="68" t="str">
        <f t="shared" si="0"/>
        <v>Unidad de medida</v>
      </c>
      <c r="K76" s="74"/>
      <c r="L76" s="74"/>
      <c r="M76" s="76"/>
      <c r="N76" s="74"/>
    </row>
    <row r="77" spans="2:18" x14ac:dyDescent="0.3">
      <c r="B77" s="74"/>
      <c r="C77" s="74"/>
      <c r="D77" s="74"/>
      <c r="E77" s="74"/>
      <c r="F77" s="74"/>
      <c r="G77" s="74"/>
      <c r="H77" s="75"/>
      <c r="I77" s="68">
        <f>SUM(B77:G77)</f>
        <v>0</v>
      </c>
      <c r="J77" s="68" t="str">
        <f t="shared" si="0"/>
        <v>Unidad de medida</v>
      </c>
      <c r="K77" s="74"/>
      <c r="L77" s="74"/>
      <c r="M77" s="76"/>
      <c r="N77" s="74"/>
    </row>
    <row r="78" spans="2:18" x14ac:dyDescent="0.3">
      <c r="B78" s="74"/>
      <c r="C78" s="74"/>
      <c r="D78" s="74"/>
      <c r="E78" s="74"/>
      <c r="F78" s="74"/>
      <c r="G78" s="74"/>
      <c r="H78" s="75"/>
      <c r="I78" s="68">
        <f>SUM(B78:G78)</f>
        <v>0</v>
      </c>
      <c r="J78" s="68" t="str">
        <f t="shared" si="0"/>
        <v>Unidad de medida</v>
      </c>
      <c r="K78" s="74"/>
      <c r="L78" s="74"/>
      <c r="M78" s="76"/>
      <c r="N78" s="74"/>
    </row>
    <row r="79" spans="2:18" x14ac:dyDescent="0.3">
      <c r="B79" s="74"/>
      <c r="C79" s="74"/>
      <c r="D79" s="74"/>
      <c r="E79" s="74"/>
      <c r="F79" s="74"/>
      <c r="G79" s="74"/>
      <c r="H79" s="75"/>
      <c r="I79" s="68">
        <f>SUM(B79:G79)</f>
        <v>0</v>
      </c>
      <c r="J79" s="68" t="str">
        <f t="shared" si="0"/>
        <v>Unidad de medida</v>
      </c>
      <c r="K79" s="74"/>
      <c r="L79" s="74"/>
      <c r="M79" s="76"/>
      <c r="N79" s="74"/>
    </row>
    <row r="80" spans="2:18" x14ac:dyDescent="0.3">
      <c r="B80" s="74"/>
      <c r="C80" s="74"/>
      <c r="D80" s="74"/>
      <c r="E80" s="74"/>
      <c r="F80" s="74"/>
      <c r="G80" s="74"/>
      <c r="H80" s="75"/>
      <c r="I80" s="68">
        <f>SUM(B80:G80)</f>
        <v>0</v>
      </c>
      <c r="J80" s="68" t="str">
        <f t="shared" si="0"/>
        <v>Unidad de medida</v>
      </c>
      <c r="K80" s="74"/>
      <c r="L80" s="74"/>
      <c r="M80" s="76"/>
      <c r="N80" s="74"/>
    </row>
    <row r="81" spans="1:16" x14ac:dyDescent="0.3">
      <c r="B81" s="74"/>
      <c r="C81" s="74"/>
      <c r="D81" s="74"/>
      <c r="E81" s="74"/>
      <c r="F81" s="74"/>
      <c r="G81" s="74"/>
      <c r="H81" s="75"/>
      <c r="I81" s="68">
        <f>SUM(B81:G81)</f>
        <v>0</v>
      </c>
      <c r="J81" s="68" t="str">
        <f t="shared" si="0"/>
        <v>Unidad de medida</v>
      </c>
      <c r="K81" s="74"/>
      <c r="L81" s="74"/>
      <c r="M81" s="76"/>
      <c r="N81" s="74"/>
    </row>
    <row r="82" spans="1:16" x14ac:dyDescent="0.3">
      <c r="B82" s="74"/>
      <c r="C82" s="74"/>
      <c r="D82" s="74"/>
      <c r="E82" s="74"/>
      <c r="F82" s="74"/>
      <c r="G82" s="74"/>
      <c r="H82" s="75"/>
      <c r="I82" s="68">
        <f>SUM(B82:G82)</f>
        <v>0</v>
      </c>
      <c r="J82" s="68" t="str">
        <f t="shared" si="0"/>
        <v>Unidad de medida</v>
      </c>
      <c r="K82" s="74"/>
      <c r="L82" s="74"/>
      <c r="M82" s="76"/>
      <c r="N82" s="74"/>
    </row>
    <row r="83" spans="1:16" x14ac:dyDescent="0.3">
      <c r="B83" s="78" t="s">
        <v>2</v>
      </c>
      <c r="C83" s="79"/>
      <c r="D83" s="79"/>
      <c r="E83" s="79"/>
      <c r="F83" s="79"/>
      <c r="G83" s="80"/>
      <c r="H83" s="81"/>
      <c r="I83" s="82"/>
      <c r="J83" s="82"/>
      <c r="K83" s="82"/>
      <c r="L83" s="82"/>
      <c r="M83" s="82"/>
      <c r="N83" s="83"/>
    </row>
    <row r="84" spans="1:16" x14ac:dyDescent="0.3">
      <c r="B84" s="84">
        <f>SUM(B14:B83)</f>
        <v>0</v>
      </c>
      <c r="C84" s="84">
        <f>SUM(C14:C83)</f>
        <v>0</v>
      </c>
      <c r="D84" s="84">
        <f>SUM(D14:D83)</f>
        <v>0</v>
      </c>
      <c r="E84" s="84">
        <f>SUM(E14:E83)</f>
        <v>0</v>
      </c>
      <c r="F84" s="84">
        <f>SUM(F14:F83)</f>
        <v>0</v>
      </c>
      <c r="G84" s="85"/>
      <c r="H84" s="86" t="s">
        <v>3</v>
      </c>
      <c r="I84" s="87">
        <f>SUM(I14:I83)</f>
        <v>0</v>
      </c>
      <c r="J84" s="88" t="s">
        <v>3</v>
      </c>
      <c r="K84" s="89"/>
      <c r="L84" s="90"/>
      <c r="M84" s="87">
        <f>SUM(M14:M83)</f>
        <v>0</v>
      </c>
      <c r="N84" s="10"/>
    </row>
    <row r="85" spans="1:16" s="64" customFormat="1" ht="23.4" x14ac:dyDescent="0.45">
      <c r="A85" s="57"/>
      <c r="B85" s="91" t="s">
        <v>1</v>
      </c>
      <c r="C85" s="92"/>
      <c r="D85" s="92"/>
      <c r="E85" s="92"/>
      <c r="F85" s="92"/>
      <c r="G85" s="92"/>
      <c r="H85" s="92"/>
      <c r="I85" s="92"/>
      <c r="J85" s="92"/>
      <c r="K85" s="92"/>
      <c r="L85" s="93"/>
      <c r="M85" s="94" t="e">
        <f>(M84/I84)</f>
        <v>#DIV/0!</v>
      </c>
      <c r="N85" s="57"/>
      <c r="O85" s="57"/>
      <c r="P85" s="57"/>
    </row>
    <row r="86" spans="1:16" s="10" customFormat="1" x14ac:dyDescent="0.3">
      <c r="B86" s="12"/>
      <c r="H86" s="11"/>
      <c r="I86" s="12"/>
      <c r="M86" s="12"/>
    </row>
    <row r="87" spans="1:16" s="10" customFormat="1" x14ac:dyDescent="0.3">
      <c r="B87" s="12"/>
      <c r="H87" s="11"/>
      <c r="I87" s="12"/>
      <c r="M87" s="12"/>
    </row>
    <row r="88" spans="1:16" s="10" customFormat="1" x14ac:dyDescent="0.3">
      <c r="B88" s="12"/>
      <c r="H88" s="11"/>
      <c r="I88" s="12"/>
      <c r="M88" s="12"/>
    </row>
    <row r="89" spans="1:16" s="10" customFormat="1" x14ac:dyDescent="0.3">
      <c r="B89" s="12"/>
      <c r="H89" s="11"/>
      <c r="I89" s="12"/>
      <c r="M89" s="12"/>
    </row>
  </sheetData>
  <sheetProtection algorithmName="SHA-512" hashValue="hDiDuHAcDoduNg5rulsLKQWn6U7OfooQojmFvhSuTY8AJ/D+FZhjGZ0xTe2QL9knWaTo+5Z3cprXeLxZPaC3Wg==" saltValue="E5JC185NmzxKn22+Yf9QcQ==" spinCount="100000" sheet="1" objects="1" scenarios="1"/>
  <mergeCells count="15">
    <mergeCell ref="H83:N83"/>
    <mergeCell ref="B85:L85"/>
    <mergeCell ref="B83:G83"/>
    <mergeCell ref="J84:L84"/>
    <mergeCell ref="B12:G12"/>
    <mergeCell ref="H12:N12"/>
    <mergeCell ref="D10:I10"/>
    <mergeCell ref="D8:E8"/>
    <mergeCell ref="D5:E5"/>
    <mergeCell ref="D6:E6"/>
    <mergeCell ref="D7:E7"/>
    <mergeCell ref="F5:K5"/>
    <mergeCell ref="F6:K6"/>
    <mergeCell ref="F7:K7"/>
    <mergeCell ref="F8:K8"/>
  </mergeCells>
  <dataValidations disablePrompts="1" count="2">
    <dataValidation type="list" allowBlank="1" showInputMessage="1" showErrorMessage="1" sqref="J13" xr:uid="{00000000-0002-0000-0000-000000000000}">
      <formula1>$R$12:$R$14</formula1>
    </dataValidation>
    <dataValidation type="list" allowBlank="1" showInputMessage="1" showErrorMessage="1" sqref="J10" xr:uid="{4FC0F286-5972-4255-A558-A206D225761A}">
      <formula1>$T$4:$T$9</formula1>
    </dataValidation>
  </dataValidations>
  <pageMargins left="0.7" right="0.7" top="0.75" bottom="0.75" header="0.3" footer="0.3"/>
  <pageSetup scale="67" fitToHeight="0" orientation="landscape" horizontalDpi="4294967293"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Condiciones de uso</vt:lpstr>
      <vt:lpstr>Información general </vt:lpstr>
      <vt:lpstr>Cuadro de desvío de residuos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José Manuel Avila Utrera</cp:lastModifiedBy>
  <cp:lastPrinted>2017-07-27T23:36:32Z</cp:lastPrinted>
  <dcterms:created xsi:type="dcterms:W3CDTF">2017-07-11T16:10:17Z</dcterms:created>
  <dcterms:modified xsi:type="dcterms:W3CDTF">2025-01-20T22:58:33Z</dcterms:modified>
</cp:coreProperties>
</file>